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4\2024 True-Up\Files to Oasis\"/>
    </mc:Choice>
  </mc:AlternateContent>
  <xr:revisionPtr revIDLastSave="0" documentId="8_{85B3BCD8-8FB7-4AE5-AEDD-D726C8FC6247}" xr6:coauthVersionLast="47" xr6:coauthVersionMax="47" xr10:uidLastSave="{00000000-0000-0000-0000-000000000000}"/>
  <bookViews>
    <workbookView xWindow="-108" yWindow="-108" windowWidth="23256" windowHeight="13896" xr2:uid="{0CC89D25-F34B-4D78-8AFA-180554272D0F}"/>
  </bookViews>
  <sheets>
    <sheet name="A3-ADIT" sheetId="1" r:id="rId1"/>
    <sheet name="DT By OI" sheetId="2" r:id="rId2"/>
  </sheets>
  <externalReferences>
    <externalReference r:id="rId3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s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\T">#REF!</definedName>
    <definedName name="________FAS109">#REF!</definedName>
    <definedName name="_______BEG1">#REF!</definedName>
    <definedName name="_______BEG2">#REF!</definedName>
    <definedName name="_______END1">#REF!</definedName>
    <definedName name="_______END2">#REF!</definedName>
    <definedName name="_______FAS109">#REF!</definedName>
    <definedName name="_______sam1">#REF!</definedName>
    <definedName name="______BEG1">#REF!</definedName>
    <definedName name="______BEG2">#REF!</definedName>
    <definedName name="______END1">#REF!</definedName>
    <definedName name="______END2">#REF!</definedName>
    <definedName name="______EPS03">#REF!</definedName>
    <definedName name="______EPS04">#REF!</definedName>
    <definedName name="______EPS05">#REF!</definedName>
    <definedName name="______EPS06">#REF!</definedName>
    <definedName name="______EPS07">#REF!</definedName>
    <definedName name="______FAS109">#REF!</definedName>
    <definedName name="______sam1">#REF!</definedName>
    <definedName name="_____BEG1">#REF!</definedName>
    <definedName name="_____BEG2">#REF!</definedName>
    <definedName name="_____END1">#REF!</definedName>
    <definedName name="_____END2">#REF!</definedName>
    <definedName name="_____FAS109">#REF!</definedName>
    <definedName name="____BEG1">#REF!</definedName>
    <definedName name="____BEG2">#REF!</definedName>
    <definedName name="____END1">#REF!</definedName>
    <definedName name="____END2">#REF!</definedName>
    <definedName name="____EPS03">#REF!</definedName>
    <definedName name="____EPS04">#REF!</definedName>
    <definedName name="____EPS05">#REF!</definedName>
    <definedName name="____EPS06">#REF!</definedName>
    <definedName name="____EPS07">#REF!</definedName>
    <definedName name="____EPS10">#REF!</definedName>
    <definedName name="____FAS109">#REF!</definedName>
    <definedName name="____SO2">#REF!</definedName>
    <definedName name="____ss1">#REF!</definedName>
    <definedName name="___48DIARIZED">#REF!</definedName>
    <definedName name="___48RDIARIZED">#REF!</definedName>
    <definedName name="___90DIARIZED">#REF!</definedName>
    <definedName name="___90RDIARIZED">#REF!</definedName>
    <definedName name="___BEG1">#REF!</definedName>
    <definedName name="___BEG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#REF!</definedName>
    <definedName name="___END2">#REF!</definedName>
    <definedName name="___FAS109">#REF!</definedName>
    <definedName name="___qw2" hidden="1">{0,0,0,0;0,0,0,0;0,0,0,0;0,0,0,0;0,0,0,0;0,0,0,0}</definedName>
    <definedName name="___sam1">#REF!</definedName>
    <definedName name="___SO2">#REF!</definedName>
    <definedName name="___ss1">#REF!</definedName>
    <definedName name="___xz4" hidden="1">{0,0,0,0;0,0,0,0;0,0,0,0;0,0,0,0;0,0,0,0;0,0,0,0}</definedName>
    <definedName name="__1__123Graph_ACHART_1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BBCURVE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OILSPGSCRV" hidden="1">#REF!</definedName>
    <definedName name="__123Graph_AOSCURVE" hidden="1">#REF!</definedName>
    <definedName name="__123Graph_AWOLFCURVE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OILSPGSCRV" hidden="1">#REF!</definedName>
    <definedName name="__123Graph_C" hidden="1">#REF!</definedName>
    <definedName name="__123Graph_CBAR" hidden="1">#REF!</definedName>
    <definedName name="__123Graph_D" hidden="1">#REF!</definedName>
    <definedName name="__123Graph_DBAR" hidden="1">#REF!</definedName>
    <definedName name="__123Graph_E" hidden="1">#REF!</definedName>
    <definedName name="__123Graph_EBAR" hidden="1">#REF!</definedName>
    <definedName name="__123Graph_F" hidden="1">#REF!</definedName>
    <definedName name="__123Graph_FBAR" hidden="1">#REF!</definedName>
    <definedName name="__123Graph_LBL_A" hidden="1">#REF!</definedName>
    <definedName name="__123Graph_LBL_ABBCURVE" hidden="1">#REF!</definedName>
    <definedName name="__123Graph_LBL_AOILSPGSCRV" hidden="1">#REF!</definedName>
    <definedName name="__123Graph_LBL_AOSCURVE" hidden="1">#REF!</definedName>
    <definedName name="__123Graph_LBL_AWOLFCURVE" hidden="1">#REF!</definedName>
    <definedName name="__123Graph_LBL_BOILSPGSCRV" hidden="1">#REF!</definedName>
    <definedName name="__123Graph_LBL_F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BBCURVE" hidden="1">#REF!</definedName>
    <definedName name="__123Graph_XCHART1" hidden="1">#REF!</definedName>
    <definedName name="__123Graph_XCHART2" hidden="1">#REF!</definedName>
    <definedName name="__123Graph_XCHART3" hidden="1">#REF!</definedName>
    <definedName name="__123Graph_XOILSPGSCRV" hidden="1">#REF!</definedName>
    <definedName name="__123Graph_XOSCURVE" hidden="1">#REF!</definedName>
    <definedName name="__123Graph_XWOLFCURVE" hidden="1">#REF!</definedName>
    <definedName name="__191ANALYSIS">#REF!</definedName>
    <definedName name="__24__123Graph_XCHART_1" hidden="1">#REF!</definedName>
    <definedName name="__4__123Graph_BCHART_1" hidden="1">#REF!</definedName>
    <definedName name="__48DIARIZED">#REF!</definedName>
    <definedName name="__48RDIARIZED">#REF!</definedName>
    <definedName name="__6NEE_OPGA">#REF!</definedName>
    <definedName name="__7__123Graph_CCHART_1" hidden="1">#REF!</definedName>
    <definedName name="__90DIARIZED">#REF!</definedName>
    <definedName name="__90RDIARIZED">#REF!</definedName>
    <definedName name="__BEG1">#REF!</definedName>
    <definedName name="__BEG2">#REF!</definedName>
    <definedName name="__buu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ND1">#REF!</definedName>
    <definedName name="__END2">#REF!</definedName>
    <definedName name="__EPS03">#REF!</definedName>
    <definedName name="__EPS04">#REF!</definedName>
    <definedName name="__EPS05">#REF!</definedName>
    <definedName name="__EPS06">#REF!</definedName>
    <definedName name="__EPS07">#REF!</definedName>
    <definedName name="__EPS10">#REF!</definedName>
    <definedName name="__FAS109">#REF!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pg1">#REF!</definedName>
    <definedName name="__pg2">#REF!</definedName>
    <definedName name="__qw2" hidden="1">{0,0,0,0;0,0,0,0;0,0,0,0;0,0,0,0;0,0,0,0;0,0,0,0}</definedName>
    <definedName name="__r" hidden="1">"Formula removed, name can be deleted."</definedName>
    <definedName name="__sam1">#REF!</definedName>
    <definedName name="__SO2">#REF!</definedName>
    <definedName name="__ss1">#REF!</definedName>
    <definedName name="__SUM1473">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_xz4" hidden="1">{0,0,0,0;0,0,0,0;0,0,0,0;0,0,0,0;0,0,0,0;0,0,0,0}</definedName>
    <definedName name="_1">#REF!</definedName>
    <definedName name="_1___123Graph_AChart_1A" hidden="1">#REF!</definedName>
    <definedName name="_1__123Graph_AADV_GDP" hidden="1">#REF!</definedName>
    <definedName name="_1__123Graph_ACHART_1" hidden="1">#REF!</definedName>
    <definedName name="_1__123Graph_AChart_1A" hidden="1">#REF!</definedName>
    <definedName name="_1__FDSAUDITLINK__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1_0NEL">#REF!</definedName>
    <definedName name="_1_191ANALYSIS">#REF!</definedName>
    <definedName name="_1_48DIARIZED">#REF!</definedName>
    <definedName name="_10__123Graph_ACHART_1" hidden="1">#REF!</definedName>
    <definedName name="_10__123Graph_BADV_GDPR" hidden="1">#REF!</definedName>
    <definedName name="_10__123Graph_BChart_58B" hidden="1">#REF!</definedName>
    <definedName name="_10__123Graph_COP75_25PRICE" hidden="1">#REF!</definedName>
    <definedName name="_10__123Graph_DCHART_1" hidden="1">#REF!</definedName>
    <definedName name="_10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0_48DIARIZED">#REF!</definedName>
    <definedName name="_10_90DIARIZED">#REF!</definedName>
    <definedName name="_100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000__123Graph_XCHART_5" hidden="1">#REF!</definedName>
    <definedName name="_1001__123Graph_XChart_58B" hidden="1">#REF!</definedName>
    <definedName name="_101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02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0236">#REF!</definedName>
    <definedName name="_103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04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05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0NEE_OPGA">#REF!</definedName>
    <definedName name="_11__123Graph_BADV_PCE" hidden="1">#REF!</definedName>
    <definedName name="_11__123Graph_BChart_1A" hidden="1">#REF!</definedName>
    <definedName name="_11__123Graph_COP75_25RETURN" hidden="1">#REF!</definedName>
    <definedName name="_11__123Graph_XCHART_1" hidden="1">#REF!</definedName>
    <definedName name="_11__123Graph_XChart_1A" hidden="1">#REF!</definedName>
    <definedName name="_11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_48RDIARIZED">#REF!</definedName>
    <definedName name="_11_90RDIARIZED">#REF!</definedName>
    <definedName name="_113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113F0">+#REF!+#REF!+#REF!+#REF!+#REF!+#REF!+#REF!+#REF!+#REF!+#REF!+#REF!+#REF!+#REF!+#REF!</definedName>
    <definedName name="_114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115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16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117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18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9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2__123Graph_BADV_PCGD" hidden="1">#REF!</definedName>
    <definedName name="_12__123Graph_BChart_58B" hidden="1">#REF!</definedName>
    <definedName name="_12__123Graph_DHO_MPRICE" hidden="1">#REF!</definedName>
    <definedName name="_12__123Graph_XChart_58B" hidden="1">#REF!</definedName>
    <definedName name="_12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2_0SSCOMMAL">#REF!</definedName>
    <definedName name="_12_48RERUN">#REF!</definedName>
    <definedName name="_120__FDSAUDITLINK__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121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122__FDSAUDITLINK__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123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234" hidden="1">#REF!</definedName>
    <definedName name="_123E0">+#REF!+#REF!+#REF!+#REF!+#REF!+#REF!+#REF!+#REF!+#REF!+#REF!+#REF!+#REF!+#REF!+#REF!</definedName>
    <definedName name="_123Grah_b1" hidden="1">#REF!</definedName>
    <definedName name="_124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25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26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27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28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29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12NEL">#REF!</definedName>
    <definedName name="_12SSCOMMAL">#REF!</definedName>
    <definedName name="_13__123Graph_BMAG_PCE" hidden="1">#REF!</definedName>
    <definedName name="_13__123Graph_DO_MPRICE" hidden="1">#REF!</definedName>
    <definedName name="_13_48DIARIZED">#REF!</definedName>
    <definedName name="_130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131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132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133__FDSAUDITLINK__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133F0">+#REF!+#REF!+#REF!+#REF!+#REF!+#REF!+#REF!+#REF!+#REF!+#REF!+#REF!+#REF!+#REF!+#REF!</definedName>
    <definedName name="_134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35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36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37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38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3NEE_OPGA">#REF!</definedName>
    <definedName name="_14__123Graph_BNRET_PCE" hidden="1">#REF!</definedName>
    <definedName name="_14__123Graph_DOP75_25PRICE" hidden="1">#REF!</definedName>
    <definedName name="_14__123Graph_XChart_1A" hidden="1">#REF!</definedName>
    <definedName name="_14_0SSCOMMAL">#REF!</definedName>
    <definedName name="_14_48RDIARIZED">#REF!</definedName>
    <definedName name="_142XX_" hidden="1">#REF!</definedName>
    <definedName name="_143E0">+#REF!+#REF!+#REF!+#REF!+#REF!+#REF!+#REF!+#REF!+#REF!+#REF!+#REF!+#REF!+#REF!+#REF!</definedName>
    <definedName name="_144__123Graph_XCHART_1" hidden="1">#REF!</definedName>
    <definedName name="_14NEL">#REF!</definedName>
    <definedName name="_14SSCOMMAL">#REF!</definedName>
    <definedName name="_15__123Graph_BNRT_PCE" hidden="1">#REF!</definedName>
    <definedName name="_15__123Graph_DOP75_25RETURN" hidden="1">#REF!</definedName>
    <definedName name="_15__123Graph_XChart_58B" hidden="1">#REF!</definedName>
    <definedName name="_15_48RERUN">#REF!</definedName>
    <definedName name="_15_90DIARIZED">#REF!</definedName>
    <definedName name="_153E0">+#REF!+#REF!+#REF!+#REF!+#REF!+#REF!+#REF!+#REF!+#REF!+#REF!+#REF!+#REF!+#REF!+#REF!</definedName>
    <definedName name="_15SSCOMMAL">#REF!</definedName>
    <definedName name="_16__123Graph_CADV_PCE" hidden="1">#REF!</definedName>
    <definedName name="_16__123Graph_EHO_MPRICE" hidden="1">#REF!</definedName>
    <definedName name="_16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6_48DIARIZED">#REF!</definedName>
    <definedName name="_16_90RDIARIZED">#REF!</definedName>
    <definedName name="_163E0">+#REF!+#REF!+#REF!+#REF!+#REF!+#REF!+#REF!+#REF!+#REF!+#REF!+#REF!+#REF!+#REF!+#REF!</definedName>
    <definedName name="_17__123Graph_EO_MPRICE" hidden="1">#REF!</definedName>
    <definedName name="_17__123Graph_XADV_GDP" hidden="1">#REF!</definedName>
    <definedName name="_17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7_90RERUN">#REF!</definedName>
    <definedName name="_173__123Graph_ACHART_4" hidden="1">#REF!</definedName>
    <definedName name="_18__123Graph_EOP75_25PRICE" hidden="1">#REF!</definedName>
    <definedName name="_18__123Graph_XADV_GDPR" hidden="1">#REF!</definedName>
    <definedName name="_18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8_48RDIARIZED">#REF!</definedName>
    <definedName name="_18_90DIARIZED">#REF!</definedName>
    <definedName name="_18ACCT_SUMM">#REF!</definedName>
    <definedName name="_19__123Graph_EOP75_25RETURN" hidden="1">#REF!</definedName>
    <definedName name="_19__123Graph_XADV_PCE" hidden="1">#REF!</definedName>
    <definedName name="_19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9_48RERUN">#REF!</definedName>
    <definedName name="_19_90RDIARIZED">#REF!</definedName>
    <definedName name="_193E0">+#REF!+#REF!+#REF!+#REF!+#REF!+#REF!+#REF!+#REF!+#REF!+#REF!+#REF!+#REF!+#REF!+#REF!</definedName>
    <definedName name="_1A3D0">+#REF!+#REF!+#REF!+#REF!+#REF!+#REF!+#REF!+#REF!+#REF!+#REF!+#REF!+#REF!+#REF!+#REF!</definedName>
    <definedName name="_1B3D0">+#REF!+#REF!+#REF!+#REF!+#REF!+#REF!+#REF!+#REF!+#REF!+#REF!+#REF!+#REF!+#REF!+#REF!</definedName>
    <definedName name="_1B3F0">+#REF!+#REF!+#REF!+#REF!+#REF!+#REF!+#REF!+#REF!+#REF!+#REF!+#REF!+#REF!+#REF!+#REF!</definedName>
    <definedName name="_1C3E0">+#REF!+#REF!+#REF!+#REF!+#REF!+#REF!+#REF!+#REF!+#REF!+#REF!+#REF!+#REF!+#REF!+#REF!</definedName>
    <definedName name="_1D3F0">+#REF!+#REF!+#REF!+#REF!+#REF!+#REF!+#REF!+#REF!+#REF!+#REF!+#REF!+#REF!+#REF!+#REF!</definedName>
    <definedName name="_1E_1">#N/A</definedName>
    <definedName name="_1E3E0">+#REF!+#REF!+#REF!+#REF!+#REF!+#REF!+#REF!+#REF!+#REF!+#REF!+#REF!+#REF!+#REF!+#REF!</definedName>
    <definedName name="_1PREV_SVI_COST">#REF!</definedName>
    <definedName name="_2___123Graph_AChart_58B" hidden="1">#REF!</definedName>
    <definedName name="_2__123Graph_AADV_GDPR" hidden="1">#REF!</definedName>
    <definedName name="_2__123Graph_AChart_1A" hidden="1">#REF!</definedName>
    <definedName name="_2__123Graph_AChart_58B" hidden="1">#REF!</definedName>
    <definedName name="_2__123Graph_AOP75_25PRICE" hidden="1">#REF!</definedName>
    <definedName name="_2__FDSAUDITLINK__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2_0NEL">#REF!</definedName>
    <definedName name="_2_0SSCOMMAL">#REF!</definedName>
    <definedName name="_2_48DIARIZED">#REF!</definedName>
    <definedName name="_2_48RDIARIZED">#REF!</definedName>
    <definedName name="_20__123Graph_FHO_MPRICE" hidden="1">#REF!</definedName>
    <definedName name="_20__123Graph_XADV_PCGD" hidden="1">#REF!</definedName>
    <definedName name="_20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0_90RERUN">#REF!</definedName>
    <definedName name="_209__123Graph_AChart_58B" hidden="1">#REF!</definedName>
    <definedName name="_20NEE_OPGA">#REF!</definedName>
    <definedName name="_21__123Graph_FO_MPRICE" hidden="1">#REF!</definedName>
    <definedName name="_21__123Graph_XMAG_PCE" hidden="1">#REF!</definedName>
    <definedName name="_21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21ACCT_SUMM">#REF!</definedName>
    <definedName name="_22__123Graph_FOP75_25PRICE" hidden="1">#REF!</definedName>
    <definedName name="_22__123Graph_XNRET_PCE" hidden="1">#REF!</definedName>
    <definedName name="_22__FDSAUDITLINK__" hidden="1">{"fdsup://directions/FAT Viewer?action=UPDATE&amp;creator=factSet&amp;DYN_ARGS=true&amp;DOC_NAME=FAT:RGQ_ENTRPR_VAL_EV_SOURCE_WINDOW.FAT&amp;VAR:ID1=MGEE&amp;VAR:SDATE=20100312&amp;VAR:FDATE=20091231&amp;VAR:FREQ=DAILY&amp;VAR:RELITEM=&amp;VAR:CURRENCY=USD&amp;VAR:DB_TYPE=&amp;VAR:UNITS=M&amp;window=popu","p&amp;width=535&amp;height=425&amp;START_MAXIMIZED=FALSE&amp;Y=120"}</definedName>
    <definedName name="_22_0NEL">#REF!</definedName>
    <definedName name="_220__123Graph_ACHART_8" hidden="1">#REF!</definedName>
    <definedName name="_22NEL">#REF!</definedName>
    <definedName name="_23__123Graph_FOP75_25RETURN" hidden="1">#REF!</definedName>
    <definedName name="_23__123Graph_XNRET_RS" hidden="1">#REF!</definedName>
    <definedName name="_23__FDSAUDITLINK__" hidden="1">{"fdsup://directions/FAT Viewer?action=UPDATE&amp;creator=factSet&amp;DYN_ARGS=true&amp;DOC_NAME=FAT:RGQ_ENTRPR_VAL_EV_SOURCE_WINDOW.FAT&amp;VAR:ID1=TEG&amp;VAR:SDATE=20100312&amp;VAR:FDATE=20091231&amp;VAR:FREQ=DAILY&amp;VAR:RELITEM=&amp;VAR:CURRENCY=USD&amp;VAR:DB_TYPE=&amp;VAR:UNITS=M&amp;window=popup","&amp;width=535&amp;height=425&amp;START_MAXIMIZED=FALSE&amp;Y=120"}</definedName>
    <definedName name="_23_0NEL">#REF!</definedName>
    <definedName name="_23_90DIARIZED">#REF!</definedName>
    <definedName name="_24__123Graph_BCHART_1" hidden="1">#REF!</definedName>
    <definedName name="_24__123Graph_XCHART_1" hidden="1">#REF!</definedName>
    <definedName name="_24__123Graph_XNRT_PCE" hidden="1">#REF!</definedName>
    <definedName name="_24__FDSAUDITLINK__" hidden="1">{"fdsup://directions/FAT Viewer?action=UPDATE&amp;creator=factSet&amp;DYN_ARGS=true&amp;DOC_NAME=FAT:RGQ_ENTRPR_VAL_EV_SOURCE_WINDOW.FAT&amp;VAR:ID1=GXP&amp;VAR:SDATE=20100312&amp;VAR:FDATE=20091231&amp;VAR:FREQ=DAILY&amp;VAR:RELITEM=&amp;VAR:CURRENCY=USD&amp;VAR:DB_TYPE=&amp;VAR:UNITS=M&amp;window=popup","&amp;width=535&amp;height=425&amp;START_MAXIMIZED=FALSE&amp;Y=120"}</definedName>
    <definedName name="_240__123Graph_XCHART_1" hidden="1">#REF!</definedName>
    <definedName name="_24SSCOMMAL">#REF!</definedName>
    <definedName name="_25__123Graph_XOP75_25PRICE" hidden="1">#REF!</definedName>
    <definedName name="_25__FDSAUDITLINK__" hidden="1">{"fdsup://directions/FAT Viewer?action=UPDATE&amp;creator=factSet&amp;DYN_ARGS=true&amp;DOC_NAME=FAT:RGQ_ENTRPR_VAL_EV_SOURCE_WINDOW.FAT&amp;VAR:ID1=EPD&amp;VAR:SDATE=20100312&amp;VAR:FDATE=20091231&amp;VAR:FREQ=DAILY&amp;VAR:RELITEM=&amp;VAR:CURRENCY=USD&amp;VAR:DB_TYPE=&amp;VAR:UNITS=M&amp;window=popup","&amp;width=535&amp;height=425&amp;START_MAXIMIZED=FALSE&amp;Y=120"}</definedName>
    <definedName name="_25_90RDIARIZED">#REF!</definedName>
    <definedName name="_25NEE_OPGA">#REF!</definedName>
    <definedName name="_26__123Graph_XOP75_25RETURN" hidden="1">#REF!</definedName>
    <definedName name="_26__FDSAUDITLINK__" hidden="1">{"fdsup://directions/FAT Viewer?action=UPDATE&amp;creator=factSet&amp;DYN_ARGS=true&amp;DOC_NAME=FAT:RGQ_ENTRPR_VAL_EV_SOURCE_WINDOW.FAT&amp;VAR:ID1=ENOC&amp;VAR:SDATE=20100312&amp;VAR:FDATE=20091231&amp;VAR:FREQ=DAILY&amp;VAR:RELITEM=&amp;VAR:CURRENCY=USD&amp;VAR:DB_TYPE=&amp;VAR:UNITS=M&amp;window=popu","p&amp;width=535&amp;height=425&amp;START_MAXIMIZED=FALSE&amp;Y=120"}</definedName>
    <definedName name="_26_90RERUN">#REF!</definedName>
    <definedName name="_27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27ACCT_SUMM">#REF!</definedName>
    <definedName name="_27NEL">#REF!</definedName>
    <definedName name="_28__FDSAUDITLINK__" hidden="1">{"fdsup://directions/FAT Viewer?action=UPDATE&amp;creator=factSet&amp;DYN_ARGS=true&amp;DOC_NAME=FAT:RGQ_ENTRPR_VAL_EV_SOURCE_WINDOW.FAT&amp;VAR:ID1=CNX&amp;VAR:SDATE=20100312&amp;VAR:FDATE=20091231&amp;VAR:FREQ=DAILY&amp;VAR:RELITEM=&amp;VAR:CURRENCY=USD&amp;VAR:DB_TYPE=&amp;VAR:UNITS=M&amp;window=popup","&amp;width=535&amp;height=425&amp;START_MAXIMIZED=FALSE&amp;Y=120"}</definedName>
    <definedName name="_29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91__123Graph_BChart_1A" hidden="1">#REF!</definedName>
    <definedName name="_29SSCOMMAL">#REF!</definedName>
    <definedName name="_3___123Graph_BChart_1A" hidden="1">#REF!</definedName>
    <definedName name="_3__123Graph_AADV_PCE" hidden="1">#REF!</definedName>
    <definedName name="_3__123Graph_AChart_58B" hidden="1">#REF!</definedName>
    <definedName name="_3__123Graph_AOP75_25RETURN" hidden="1">#REF!</definedName>
    <definedName name="_3__123Graph_BCHART_1" hidden="1">#REF!</definedName>
    <definedName name="_3__123Graph_BChart_1A" hidden="1">#REF!</definedName>
    <definedName name="_3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3_0NEL">#REF!</definedName>
    <definedName name="_3_191ANALYSIS">#REF!</definedName>
    <definedName name="_3_48RDIARIZED">#REF!</definedName>
    <definedName name="_3_90DIARIZED">#REF!</definedName>
    <definedName name="_30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31__FDSAUDITLINK__" hidden="1">{"fdsup://directions/FAT Viewer?action=UPDATE&amp;creator=factSet&amp;DYN_ARGS=true&amp;DOC_NAME=FAT:RGQ_ENTRPR_VAL_EV_SOURCE_WINDOW.FAT&amp;VAR:ID1=ALE&amp;VAR:SDATE=20100312&amp;VAR:FDATE=20091231&amp;VAR:FREQ=DAILY&amp;VAR:RELITEM=&amp;VAR:CURRENCY=USD&amp;VAR:DB_TYPE=&amp;VAR:UNITS=M&amp;window=popup","&amp;width=535&amp;height=425&amp;START_MAXIMIZED=FALSE&amp;Y=120"}</definedName>
    <definedName name="_31_Dec_00">#REF!</definedName>
    <definedName name="_31_Jan_01">#REF!</definedName>
    <definedName name="_31NEE_OPGA">#REF!</definedName>
    <definedName name="_32__FDSAUDITLINK__" hidden="1">{"fdsup://directions/FAT Viewer?action=UPDATE&amp;creator=factSet&amp;DYN_ARGS=true&amp;DOC_NAME=FAT:RGQ_ENTRPR_VAL_EV_SOURCE_WINDOW.FAT&amp;VAR:ID1=XEL&amp;VAR:SDATE=20100312&amp;VAR:FDATE=20091231&amp;VAR:FREQ=DAILY&amp;VAR:RELITEM=&amp;VAR:CURRENCY=USD&amp;VAR:DB_TYPE=&amp;VAR:UNITS=M&amp;window=popup","&amp;width=535&amp;height=425&amp;START_MAXIMIZED=FALSE&amp;Y=120"}</definedName>
    <definedName name="_33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33NEL">#REF!</definedName>
    <definedName name="_34__FDSAUDITLINK__" hidden="1">{"fdsup://directions/FAT Viewer?action=UPDATE&amp;creator=factSet&amp;DYN_ARGS=true&amp;DOC_NAME=FAT:RGQ_ENTRPR_VAL_EV_SOURCE_WINDOW.FAT&amp;VAR:ID1=PGN&amp;VAR:SDATE=20100312&amp;VAR:FDATE=20091231&amp;VAR:FREQ=DAILY&amp;VAR:RELITEM=&amp;VAR:CURRENCY=USD&amp;VAR:DB_TYPE=&amp;VAR:UNITS=M&amp;window=popup","&amp;width=535&amp;height=425&amp;START_MAXIMIZED=FALSE&amp;Y=120"}</definedName>
    <definedName name="_35__FDSAUDITLINK__" hidden="1">{"fdsup://directions/FAT Viewer?action=UPDATE&amp;creator=factSet&amp;DYN_ARGS=true&amp;DOC_NAME=FAT:RGQ_ENTRPR_VAL_EV_SOURCE_WINDOW.FAT&amp;VAR:ID1=OTTR&amp;VAR:SDATE=20100312&amp;VAR:FDATE=20091231&amp;VAR:FREQ=DAILY&amp;VAR:RELITEM=&amp;VAR:CURRENCY=USD&amp;VAR:DB_TYPE=&amp;VAR:UNITS=M&amp;window=popu","p&amp;width=535&amp;height=425&amp;START_MAXIMIZED=FALSE&amp;Y=120"}</definedName>
    <definedName name="_35SSCOMMAL">#REF!</definedName>
    <definedName name="_36__123Graph_AChart_1A" hidden="1">#REF!</definedName>
    <definedName name="_36__FDSAUDITLINK__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37__123Graph_AChart_58B" hidden="1">#REF!</definedName>
    <definedName name="_37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38__FDSAUDITLINK__" hidden="1">{"fdsup://directions/FAT Viewer?action=UPDATE&amp;creator=factSet&amp;DYN_ARGS=true&amp;DOC_NAME=FAT:RGQ_ENTRPR_VAL_EV_SOURCE_WINDOW.FAT&amp;VAR:ID1=WGL&amp;VAR:SDATE=20100312&amp;VAR:FDATE=20091231&amp;VAR:FREQ=DAILY&amp;VAR:RELITEM=&amp;VAR:CURRENCY=USD&amp;VAR:DB_TYPE=&amp;VAR:UNITS=M&amp;window=popup","&amp;width=535&amp;height=425&amp;START_MAXIMIZED=FALSE&amp;Y=120"}</definedName>
    <definedName name="_39__FDSAUDITLINK__" hidden="1">{"fdsup://directions/FAT Viewer?action=UPDATE&amp;creator=factSet&amp;DYN_ARGS=true&amp;DOC_NAME=FAT:RGQ_ENTRPR_VAL_EV_SOURCE_WINDOW.FAT&amp;VAR:ID1=UGI&amp;VAR:SDATE=20100312&amp;VAR:FDATE=20091231&amp;VAR:FREQ=DAILY&amp;VAR:RELITEM=&amp;VAR:CURRENCY=USD&amp;VAR:DB_TYPE=&amp;VAR:UNITS=M&amp;window=popup","&amp;width=535&amp;height=425&amp;START_MAXIMIZED=FALSE&amp;Y=120"}</definedName>
    <definedName name="_4___123Graph_BChart_58B" hidden="1">#REF!</definedName>
    <definedName name="_4__123Graph_AADV_PCGD" hidden="1">#REF!</definedName>
    <definedName name="_4__123Graph_ACHART_1" hidden="1">#REF!</definedName>
    <definedName name="_4__123Graph_BCHART_1" hidden="1">#REF!</definedName>
    <definedName name="_4__123Graph_BChart_1A" hidden="1">#REF!</definedName>
    <definedName name="_4__123Graph_BChart_58B" hidden="1">#REF!</definedName>
    <definedName name="_4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4_0NEL">#REF!</definedName>
    <definedName name="_4_0SSCOMMAL">#REF!</definedName>
    <definedName name="_4_191ANALYSIS">#REF!</definedName>
    <definedName name="_4_90DIARIZED">#REF!</definedName>
    <definedName name="_4_90RDIARIZED">#REF!</definedName>
    <definedName name="_40__123Graph_BCHART_1" hidden="1">#REF!</definedName>
    <definedName name="_40__FDSAUDITLINK__" hidden="1">{"fdsup://directions/FAT Viewer?action=UPDATE&amp;creator=factSet&amp;DYN_ARGS=true&amp;DOC_NAME=FAT:RGQ_ENTRPR_VAL_EV_SOURCE_WINDOW.FAT&amp;VAR:ID1=TE&amp;VAR:SDATE=20100312&amp;VAR:FDATE=20091231&amp;VAR:FREQ=DAILY&amp;VAR:RELITEM=&amp;VAR:CURRENCY=USD&amp;VAR:DB_TYPE=&amp;VAR:UNITS=M&amp;window=popup&amp;","width=535&amp;height=425&amp;START_MAXIMIZED=FALSE&amp;Y=120"}</definedName>
    <definedName name="_41__FDSAUDITLINK__" hidden="1">{"fdsup://directions/FAT Viewer?action=UPDATE&amp;creator=factSet&amp;DYN_ARGS=true&amp;DOC_NAME=FAT:RGQ_ENTRPR_VAL_EV_SOURCE_WINDOW.FAT&amp;VAR:ID1=SCG&amp;VAR:SDATE=20100312&amp;VAR:FDATE=20091231&amp;VAR:FREQ=DAILY&amp;VAR:RELITEM=&amp;VAR:CURRENCY=USD&amp;VAR:DB_TYPE=&amp;VAR:UNITS=M&amp;window=popup","&amp;width=535&amp;height=425&amp;START_MAXIMIZED=FALSE&amp;Y=120"}</definedName>
    <definedName name="_42__123Graph_CCHART_1" hidden="1">#REF!</definedName>
    <definedName name="_42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43__123Graph_BChart_1A" hidden="1">#REF!</definedName>
    <definedName name="_43__FDSAUDITLINK__" hidden="1">{"fdsup://directions/FAT Viewer?action=UPDATE&amp;creator=factSet&amp;DYN_ARGS=true&amp;DOC_NAME=FAT:RGQ_ENTRPR_VAL_EV_SOURCE_WINDOW.FAT&amp;VAR:ID1=PCG&amp;VAR:SDATE=20100312&amp;VAR:FDATE=20091231&amp;VAR:FREQ=DAILY&amp;VAR:RELITEM=&amp;VAR:CURRENCY=USD&amp;VAR:DB_TYPE=&amp;VAR:UNITS=M&amp;window=popup","&amp;width=535&amp;height=425&amp;START_MAXIMIZED=FALSE&amp;Y=120"}</definedName>
    <definedName name="_44__123Graph_BChart_58B" hidden="1">#REF!</definedName>
    <definedName name="_44__FDSAUDITLINK__" hidden="1">{"fdsup://directions/FAT Viewer?action=UPDATE&amp;creator=factSet&amp;DYN_ARGS=true&amp;DOC_NAME=FAT:RGQ_ENTRPR_VAL_EV_SOURCE_WINDOW.FAT&amp;VAR:ID1=OGE&amp;VAR:SDATE=20100312&amp;VAR:FDATE=20091231&amp;VAR:FREQ=DAILY&amp;VAR:RELITEM=&amp;VAR:CURRENCY=USD&amp;VAR:DB_TYPE=&amp;VAR:UNITS=M&amp;window=popup","&amp;width=535&amp;height=425&amp;START_MAXIMIZED=FALSE&amp;Y=120"}</definedName>
    <definedName name="_45__FDSAUDITLINK__" hidden="1">{"fdsup://directions/FAT Viewer?action=UPDATE&amp;creator=factSet&amp;DYN_ARGS=true&amp;DOC_NAME=FAT:RGQ_ENTRPR_VAL_EV_SOURCE_WINDOW.FAT&amp;VAR:ID1=NWE&amp;VAR:SDATE=20100312&amp;VAR:FDATE=20091231&amp;VAR:FREQ=DAILY&amp;VAR:RELITEM=&amp;VAR:CURRENCY=USD&amp;VAR:DB_TYPE=&amp;VAR:UNITS=M&amp;window=popup","&amp;width=535&amp;height=425&amp;START_MAXIMIZED=FALSE&amp;Y=120"}</definedName>
    <definedName name="_45_0SSCOMMAL">#REF!</definedName>
    <definedName name="_457__123Graph_BChart_58B" hidden="1">#REF!</definedName>
    <definedName name="_46__FDSAUDITLINK__" hidden="1">{"fdsup://directions/FAT Viewer?action=UPDATE&amp;creator=factSet&amp;DYN_ARGS=true&amp;DOC_NAME=FAT:RGQ_ENTRPR_VAL_EV_SOURCE_WINDOW.FAT&amp;VAR:ID1=GAS&amp;VAR:SDATE=20100312&amp;VAR:FDATE=20091231&amp;VAR:FREQ=DAILY&amp;VAR:RELITEM=&amp;VAR:CURRENCY=USD&amp;VAR:DB_TYPE=&amp;VAR:UNITS=M&amp;window=popup","&amp;width=535&amp;height=425&amp;START_MAXIMIZED=FALSE&amp;Y=120"}</definedName>
    <definedName name="_46_0SSCOMMAL">#REF!</definedName>
    <definedName name="_47__FDSAUDITLINK__" hidden="1">{"fdsup://directions/FAT Viewer?action=UPDATE&amp;creator=factSet&amp;DYN_ARGS=true&amp;DOC_NAME=FAT:RGQ_ENTRPR_VAL_EV_SOURCE_WINDOW.FAT&amp;VAR:ID1=IBE-ES&amp;VAR:SDATE=20100312&amp;VAR:FDATE=20091231&amp;VAR:FREQ=DAILY&amp;VAR:RELITEM=&amp;VAR:CURRENCY=USD&amp;VAR:DB_TYPE=&amp;VAR:UNITS=M&amp;window=po","pup&amp;width=535&amp;height=425&amp;START_MAXIMIZED=FALSE&amp;Y=120"}</definedName>
    <definedName name="_47_48DIARIZED">#REF!</definedName>
    <definedName name="_48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48_48DIARIZED">#REF!</definedName>
    <definedName name="_48_48RDIARIZED">#REF!</definedName>
    <definedName name="_483__123Graph_CCHART_1" hidden="1">#REF!</definedName>
    <definedName name="_48DIARIZED">#REF!</definedName>
    <definedName name="_48RDIARIZED">#REF!</definedName>
    <definedName name="_48RERUN">#REF!</definedName>
    <definedName name="_49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49_90DIARIZED">#REF!</definedName>
    <definedName name="_5___123Graph_XChart_1A" hidden="1">#REF!</definedName>
    <definedName name="_5__123Graph_ACHART_1" hidden="1">#REF!</definedName>
    <definedName name="_5__123Graph_AMAG_PCE" hidden="1">#REF!</definedName>
    <definedName name="_5__123Graph_BCHART_1" hidden="1">#REF!</definedName>
    <definedName name="_5__123Graph_BChart_58B" hidden="1">#REF!</definedName>
    <definedName name="_5__123Graph_BOP75_25PRICE" hidden="1">#REF!</definedName>
    <definedName name="_5__123Graph_CCHART_1" hidden="1">#REF!</definedName>
    <definedName name="_5__123Graph_XChart_1A" hidden="1">#REF!</definedName>
    <definedName name="_5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5_48DIARIZED">#REF!</definedName>
    <definedName name="_5_90DIARIZED">#REF!</definedName>
    <definedName name="_5_90RDIARIZED">#REF!</definedName>
    <definedName name="_50__123Graph_XChart_1A" hidden="1">#REF!</definedName>
    <definedName name="_50__FDSAUDITLINK__" hidden="1">{"fdsup://directions/FAT Viewer?action=UPDATE&amp;creator=factSet&amp;DYN_ARGS=true&amp;DOC_NAME=FAT:RGQ_ENTRPR_VAL_EV_SOURCE_WINDOW.FAT&amp;VAR:ID1=DTE&amp;VAR:SDATE=20100312&amp;VAR:FDATE=20091231&amp;VAR:FREQ=DAILY&amp;VAR:RELITEM=&amp;VAR:CURRENCY=USD&amp;VAR:DB_TYPE=&amp;VAR:UNITS=M&amp;window=popup","&amp;width=535&amp;height=425&amp;START_MAXIMIZED=FALSE&amp;Y=120"}</definedName>
    <definedName name="_50_48RDIARIZED">#REF!</definedName>
    <definedName name="_50_90RDIARIZED">#REF!</definedName>
    <definedName name="_51__123Graph_XChart_58B" hidden="1">#REF!</definedName>
    <definedName name="_51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51_48RERUN">#REF!</definedName>
    <definedName name="_52__FDSAUDITLINK__" hidden="1">{"fdsup://directions/FAT Viewer?action=UPDATE&amp;creator=factSet&amp;DYN_ARGS=true&amp;DOC_NAME=FAT:RGQ_ENTRPR_VAL_EV_SOURCE_WINDOW.FAT&amp;VAR:ID1=CNP&amp;VAR:SDATE=20100312&amp;VAR:FDATE=20091231&amp;VAR:FREQ=DAILY&amp;VAR:RELITEM=&amp;VAR:CURRENCY=USD&amp;VAR:DB_TYPE=&amp;VAR:UNITS=M&amp;window=popup","&amp;width=535&amp;height=425&amp;START_MAXIMIZED=FALSE&amp;Y=120"}</definedName>
    <definedName name="_52_90DIARIZED">#REF!</definedName>
    <definedName name="_52NEE_OPGA">#REF!</definedName>
    <definedName name="_53__FDSAUDITLINK__" hidden="1">{"fdsup://directions/FAT Viewer?action=UPDATE&amp;creator=factSet&amp;DYN_ARGS=true&amp;DOC_NAME=FAT:RGQ_ENTRPR_VAL_EV_SOURCE_WINDOW.FAT&amp;VAR:ID1=ATO&amp;VAR:SDATE=20100312&amp;VAR:FDATE=20091231&amp;VAR:FREQ=DAILY&amp;VAR:RELITEM=&amp;VAR:CURRENCY=USD&amp;VAR:DB_TYPE=&amp;VAR:UNITS=M&amp;window=popup","&amp;width=535&amp;height=425&amp;START_MAXIMIZED=FALSE&amp;Y=120"}</definedName>
    <definedName name="_54__FDSAUDITLINK__" hidden="1">{"fdsup://directions/FAT Viewer?action=UPDATE&amp;creator=factSet&amp;DYN_ARGS=true&amp;DOC_NAME=FAT:RGQ_ENTRPR_VAL_EV_SOURCE_WINDOW.FAT&amp;VAR:ID1=LNT&amp;VAR:SDATE=20100312&amp;VAR:FDATE=20091231&amp;VAR:FREQ=DAILY&amp;VAR:RELITEM=&amp;VAR:CURRENCY=USD&amp;VAR:DB_TYPE=&amp;VAR:UNITS=M&amp;window=popup","&amp;width=535&amp;height=425&amp;START_MAXIMIZED=FALSE&amp;Y=120"}</definedName>
    <definedName name="_54_90RDIARIZED">#REF!</definedName>
    <definedName name="_54NEL">#REF!</definedName>
    <definedName name="_55__FDSAUDITLINK__" hidden="1">{"fdsup://directions/FAT Viewer?action=UPDATE&amp;creator=factSet&amp;DYN_ARGS=true&amp;DOC_NAME=FAT:RGQ_ENTRPR_VAL_EV_SOURCE_WINDOW.FAT&amp;VAR:ID1=WEC&amp;VAR:SDATE=20100312&amp;VAR:FDATE=20091231&amp;VAR:FREQ=DAILY&amp;VAR:RELITEM=&amp;VAR:CURRENCY=USD&amp;VAR:DB_TYPE=&amp;VAR:UNITS=M&amp;window=popup","&amp;width=535&amp;height=425&amp;START_MAXIMIZED=FALSE&amp;Y=120"}</definedName>
    <definedName name="_55_90RERUN">#REF!</definedName>
    <definedName name="_56__FDSAUDITLINK__" hidden="1">{"fdsup://directions/FAT Viewer?action=UPDATE&amp;creator=factSet&amp;DYN_ARGS=true&amp;DOC_NAME=FAT:RGQ_ENTRPR_VAL_EV_SOURCE_WINDOW.FAT&amp;VAR:ID1=UNS&amp;VAR:SDATE=20100312&amp;VAR:FDATE=20091231&amp;VAR:FREQ=DAILY&amp;VAR:RELITEM=&amp;VAR:CURRENCY=USD&amp;VAR:DB_TYPE=&amp;VAR:UNITS=M&amp;window=popup","&amp;width=535&amp;height=425&amp;START_MAXIMIZED=FALSE&amp;Y=120"}</definedName>
    <definedName name="_56ACCT_SUMM">#REF!</definedName>
    <definedName name="_56SSCOMMAL">#REF!</definedName>
    <definedName name="_57__FDSAUDITLINK__" hidden="1">{"fdsup://directions/FAT Viewer?action=UPDATE&amp;creator=factSet&amp;DYN_ARGS=true&amp;DOC_NAME=FAT:RGQ_ENTRPR_VAL_EV_SOURCE_WINDOW.FAT&amp;VAR:ID1=SUG&amp;VAR:SDATE=20100312&amp;VAR:FDATE=20091231&amp;VAR:FREQ=DAILY&amp;VAR:RELITEM=&amp;VAR:CURRENCY=USD&amp;VAR:DB_TYPE=&amp;VAR:UNITS=M&amp;window=popup","&amp;width=535&amp;height=425&amp;START_MAXIMIZED=FALSE&amp;Y=120"}</definedName>
    <definedName name="_58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58NEE_OPGA">#REF!</definedName>
    <definedName name="_59__FDSAUDITLINK__" hidden="1">{"fdsup://directions/FAT Viewer?action=UPDATE&amp;creator=factSet&amp;DYN_ARGS=true&amp;DOC_NAME=FAT:RGQ_ENTRPR_VAL_EV_SOURCE_WINDOW.FAT&amp;VAR:ID1=CMS&amp;VAR:SDATE=20100312&amp;VAR:FDATE=20091231&amp;VAR:FREQ=DAILY&amp;VAR:RELITEM=&amp;VAR:CURRENCY=USD&amp;VAR:DB_TYPE=&amp;VAR:UNITS=M&amp;window=popup","&amp;width=535&amp;height=425&amp;START_MAXIMIZED=FALSE&amp;Y=120"}</definedName>
    <definedName name="_6___123Graph_XChart_58B" hidden="1">#REF!</definedName>
    <definedName name="_6__123Graph_ANRET_PCE" hidden="1">#REF!</definedName>
    <definedName name="_6__123Graph_BCHART_1" hidden="1">#REF!</definedName>
    <definedName name="_6__123Graph_BOP75_25RETURN" hidden="1">#REF!</definedName>
    <definedName name="_6__123Graph_CCHART_1" hidden="1">#REF!</definedName>
    <definedName name="_6__123Graph_DCHART_1" hidden="1">#REF!</definedName>
    <definedName name="_6__123Graph_XChart_1A" hidden="1">#REF!</definedName>
    <definedName name="_6__123Graph_XChart_58B" hidden="1">#REF!</definedName>
    <definedName name="_6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6_0NEL">#REF!</definedName>
    <definedName name="_6_0SSCOMMAL">#REF!</definedName>
    <definedName name="_6_48RDIARIZED">#REF!</definedName>
    <definedName name="_60__FDSAUDITLINK__" hidden="1">{"fdsup://directions/FAT Viewer?action=UPDATE&amp;creator=factSet&amp;DYN_ARGS=true&amp;DOC_NAME=FAT:RGQ_ENTRPR_VAL_EV_SOURCE_WINDOW.FAT&amp;VAR:ID1=PNM&amp;VAR:SDATE=20100312&amp;VAR:FDATE=20091231&amp;VAR:FREQ=DAILY&amp;VAR:RELITEM=&amp;VAR:CURRENCY=USD&amp;VAR:DB_TYPE=&amp;VAR:UNITS=M&amp;window=popup","&amp;width=535&amp;height=425&amp;START_MAXIMIZED=FALSE&amp;Y=120"}</definedName>
    <definedName name="_60NEL">#REF!</definedName>
    <definedName name="_61__FDSAUDITLINK__" hidden="1">{"fdsup://directions/FAT Viewer?action=UPDATE&amp;creator=factSet&amp;DYN_ARGS=true&amp;DOC_NAME=FAT:RGQ_ENTRPR_VAL_EV_SOURCE_WINDOW.FAT&amp;VAR:ID1=POM&amp;VAR:SDATE=20100312&amp;VAR:FDATE=20091231&amp;VAR:FREQ=DAILY&amp;VAR:RELITEM=&amp;VAR:CURRENCY=USD&amp;VAR:DB_TYPE=&amp;VAR:UNITS=M&amp;window=popup","&amp;width=535&amp;height=425&amp;START_MAXIMIZED=FALSE&amp;Y=120"}</definedName>
    <definedName name="_62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62SSCOMMAL">#REF!</definedName>
    <definedName name="_63__FDSAUDITLINK__" hidden="1">{"fdsup://directions/FAT Viewer?action=UPDATE&amp;creator=factSet&amp;DYN_ARGS=true&amp;DOC_NAME=FAT:RGQ_ENTRPR_VAL_EV_SOURCE_WINDOW.FAT&amp;VAR:ID1=BKH&amp;VAR:SDATE=20100312&amp;VAR:FDATE=20091231&amp;VAR:FREQ=DAILY&amp;VAR:RELITEM=&amp;VAR:CURRENCY=USD&amp;VAR:DB_TYPE=&amp;VAR:UNITS=M&amp;window=popup","&amp;width=535&amp;height=425&amp;START_MAXIMIZED=FALSE&amp;Y=120"}</definedName>
    <definedName name="_64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65__FDSAUDITLINK__" hidden="1">{"fdsup://directions/FAT Viewer?action=UPDATE&amp;creator=factSet&amp;DYN_ARGS=true&amp;DOC_NAME=FAT:RGQ_ENTRPR_VAL_EV_SOURCE_WINDOW.FAT&amp;VAR:ID1=JE.UT-CA&amp;VAR:SDATE=20100312&amp;VAR:FDATE=20091231&amp;VAR:FREQ=DAILY&amp;VAR:RELITEM=&amp;VAR:CURRENCY=USD&amp;VAR:DB_TYPE=&amp;VAR:UNITS=M&amp;window=","popup&amp;width=535&amp;height=425&amp;START_MAXIMIZED=FALSE&amp;Y=120"}</definedName>
    <definedName name="_66__FDSAUDITLINK__" hidden="1">{"fdsup://directions/FAT Viewer?action=UPDATE&amp;creator=factSet&amp;DYN_ARGS=true&amp;DOC_NAME=FAT:RGQ_ENTRPR_VAL_EV_SOURCE_WINDOW.FAT&amp;VAR:ID1=IDA&amp;VAR:SDATE=20100312&amp;VAR:FDATE=20091231&amp;VAR:FREQ=DAILY&amp;VAR:RELITEM=&amp;VAR:CURRENCY=USD&amp;VAR:DB_TYPE=&amp;VAR:UNITS=M&amp;window=popup","&amp;width=535&amp;height=425&amp;START_MAXIMIZED=FALSE&amp;Y=120"}</definedName>
    <definedName name="_67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68__FDSAUDITLINK__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69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6NEE_OPGA">#REF!</definedName>
    <definedName name="_7__123Graph_AChart_1A" hidden="1">#REF!</definedName>
    <definedName name="_7__123Graph_ANRET_RS" hidden="1">#REF!</definedName>
    <definedName name="_7__123Graph_BCHART_1" hidden="1">#REF!</definedName>
    <definedName name="_7__123Graph_CCHART_1" hidden="1">#REF!</definedName>
    <definedName name="_7__123Graph_XCHART_1" hidden="1">#REF!</definedName>
    <definedName name="_7__123Graph_XChart_58B" hidden="1">#REF!</definedName>
    <definedName name="_7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7_0NEL">#REF!</definedName>
    <definedName name="_7_48DIARIZED">#REF!</definedName>
    <definedName name="_7_90DIARIZED">#REF!</definedName>
    <definedName name="_70__123Graph_CCHART_1" hidden="1">#REF!</definedName>
    <definedName name="_70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1__FDSAUDITLINK__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72__FDSAUDITLINK__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73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4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5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6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7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8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9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NEL">#REF!</definedName>
    <definedName name="_8__123Graph_AChart_1A" hidden="1">#REF!</definedName>
    <definedName name="_8__123Graph_AChart_58B" hidden="1">#REF!</definedName>
    <definedName name="_8__123Graph_ANRT_PCE" hidden="1">#REF!</definedName>
    <definedName name="_8__123Graph_CHO_MPRICE" hidden="1">#REF!</definedName>
    <definedName name="_8__123Graph_XCHART_1" hidden="1">#REF!</definedName>
    <definedName name="_8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8_0SSCOMMAL">#REF!</definedName>
    <definedName name="_8_48RDIARIZED">#REF!</definedName>
    <definedName name="_8_90RDIARIZED">#REF!</definedName>
    <definedName name="_80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1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2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3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39__123Graph_XChart_1A" hidden="1">#REF!</definedName>
    <definedName name="_84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85__FDSAUDITLINK__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86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87__123Graph_AChart_1A" hidden="1">#REF!</definedName>
    <definedName name="_87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88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89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8SSCOMMAL">#REF!</definedName>
    <definedName name="_9__123Graph_AChart_58B" hidden="1">#REF!</definedName>
    <definedName name="_9__123Graph_BADV_GDP" hidden="1">#REF!</definedName>
    <definedName name="_9__123Graph_BChart_1A" hidden="1">#REF!</definedName>
    <definedName name="_9__123Graph_CCHART_1" hidden="1">#REF!</definedName>
    <definedName name="_9__123Graph_CO_MPRICE" hidden="1">#REF!</definedName>
    <definedName name="_9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0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90DIARIZED">#REF!</definedName>
    <definedName name="_90RDIARIZED">#REF!</definedName>
    <definedName name="_90RERUN">#REF!</definedName>
    <definedName name="_91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92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3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94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95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96__FDSAUDITLINK__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97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98__FDSAUDITLINK__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99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9NEL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EC4396B50A4D439BA81C8C8B7A290C9C.edm" hidden="1">#REF!</definedName>
    <definedName name="_bdm.FastTrackBookmark.10_4_2004_9_40_31_AM.edm" hidden="1">#REF!</definedName>
    <definedName name="_bdm.FastTrackBookmark.9_15_2004_3_08_01_PM.edm" hidden="1">#REF!</definedName>
    <definedName name="_bdm.FastTrackBookmark.9_15_2004_3_17_28_PM.edm" hidden="1">#REF!</definedName>
    <definedName name="_bdm.FastTrackBookmark.9_15_2004_4_15_33_PM.edm" hidden="1">#REF!</definedName>
    <definedName name="_BEG1">#REF!</definedName>
    <definedName name="_BEG2">#REF!</definedName>
    <definedName name="_buu4">#REF!</definedName>
    <definedName name="_C__CP_EXPANDED_ITEMS1">"48,cp_1840655,cp_1840656"</definedName>
    <definedName name="_C__CP_HIDDEN_ITEMS">"c_I_B_FAIR_VALUE,c_I_B_BRCOM_EXP,c_I_AMORT_GW,c_I_AMORT_INTAN,c_I_AMORT_OTHER,c_I_EMP_SHARES,c_I_EMP_COST,c_I_OCC_IT_COST,c_I_RES_AND_DEV,c_I_ROYALTIES,c_I_IMPAIRMENT_NRO,c_I_RESTRUCT_EXP_NRO,c_I_CAPGAINS_NRO,c_I_INT_CONV_EXP,c_I_INT_LEASE_EXP,c_I_AS"</definedName>
    <definedName name="_C__CP_HIDDEN_ITEMS_VISIBLE">FALSE</definedName>
    <definedName name="_C__CP_HIDDEN_ITEMS1">"SET_SALES,c_I_EQ_ACC_PBT,c_I_REVALUATIONS,c_I_PROVISIONS,c_I_FOREX_LOSS,c_I_HEDGE_EXP,c_I_DEFINED_BEN,c_I_NONREC_ITEMS,c_I_AMORT_GW_NOP,c_I_IMPAIRMENT,c_I_INC_DISC,c_I_REVAL_NONREC,c_I_RESTRUCT_EXP,_x000D_
c_OTHER_NONREC,c_I_ABNORMAL_PBT,c_I_PBT_REPORTED,O"</definedName>
    <definedName name="_C__CP_HIDDEN_ITEMS2">"THER_TAX,c_I_EQ_ACC_TAX,c_I_PREF_DIV_PAID,c_I_MINOR,c_I_OTHER_PAT,c_I_EQ_ACC_PAT,c_I_c_I_ANALYST_ADJ,c_DPS_INTERIM,c_DPS_SPECIAL,c_DPS_FINAL,c_B_CA_TRADE_REC,c_B_CA_OTH_REC,c_B_CA_BAD_DEBT_PROV,c_B_CA_CON_CR_FA,c_B_BV_GW,c_B_GW_AMORT,c_B_BRAND,c_B_CL"</definedName>
    <definedName name="_C__CP_HIDDEN_ITEMS3">"_EMP_PROV,c_B_CL_RESTR_PROV,c_B_CL_CON_CR_REFIN,c_B_NCL_EMP_PROV,c_B_NCL_RESTR_PROV,c_C_RECEIPTS,c_C_PAYMENTS,c_C_INT_PAID,c_C_INT_REC,c_C_EXPLORATION,c_CT_LIMITED_VOTE,c_CT_TREASURY,c_CT_PREF_DEBT,c_CT_PREF_EQUITY,c_CT_OPTIONS,c_CT_PARTLY_PAID,c_CP_"</definedName>
    <definedName name="_C__CP_HIDDEN_ITEMS4">"LIMITED_VOTE,c_CP_TREASURY,c_CP_PREF_DEBT,c_CP_PREF_EQUITY,c_CP_OPTIONS,c_CP_PARTLY_PAID,c_I_EMP_SHARES_NR,c_I_ABNORMAL_TAX"</definedName>
    <definedName name="_C_BALANCE_DATE_PD">"_C_BALANCE_DATE_PS_12347_2005_2020"</definedName>
    <definedName name="_C_c_ANAV_PS_PD">"_C_c_ANAV_PS_PS_12347_2005_2020"</definedName>
    <definedName name="_C_c_AUDUSD_PA_PD">"_C_c_AUDUSD_PA_PS_12347_2005_2020"</definedName>
    <definedName name="_C_c_AUDUSD_PE_PD">"_C_c_AUDUSD_PE_PS_12347_2005_2020"</definedName>
    <definedName name="_C_c_B_CA_DEFCOST_PD">"_C_c_B_CA_DEFCOST_PS_12347_2005_2020"</definedName>
    <definedName name="_C_c_B_CA_INV_PD">"_C_c_B_CA_INV_PS_12347_2005_2020"</definedName>
    <definedName name="_C_c_B_CA_INVEST_PD">"_C_c_B_CA_INVEST_PS_12347_2005_2020"</definedName>
    <definedName name="_C_c_B_CA_OTHER_PD">"_C_c_B_CA_OTHER_PS_12347_2005_2020"</definedName>
    <definedName name="_C_c_B_CA_PREPAY_PD">"_C_c_B_CA_PREPAY_PS_12347_2005_2020"</definedName>
    <definedName name="_C_c_B_CA_REC_PD">"_C_c_B_CA_REC_PS_12347_2005_2020"</definedName>
    <definedName name="_C_c_B_CAP_EXP_PD">"_C_c_B_CAP_EXP_PS_12347_2005_2020"</definedName>
    <definedName name="_C_c_B_CASH_PD">"_C_c_B_CASH_PS_12347_2005_2020"</definedName>
    <definedName name="_C_c_B_CL_ACCREXP_PD">"_C_c_B_CL_ACCREXP_PS_12347_2005_2020"</definedName>
    <definedName name="_C_c_B_CL_CUSTADV_PD">"_C_c_B_CL_CUSTADV_PS_12347_2005_2020"</definedName>
    <definedName name="_C_c_B_CL_DEF_REV_PD">"_C_c_B_CL_DEF_REV_PS_12347_2005_2020"</definedName>
    <definedName name="_C_c_B_CL_DIV_PROV_PD">"_C_c_B_CL_DIV_PROV_PS_12347_2005_2020"</definedName>
    <definedName name="_C_c_B_CL_OTH_PROV_PD">"_C_c_B_CL_OTH_PROV_PS_12347_2005_2020"</definedName>
    <definedName name="_C_c_B_CL_PROV_PD">"_C_c_B_CL_PROV_PS_12347_2005_2020"</definedName>
    <definedName name="_C_c_B_CL_TAX_PROV_PD">"_C_c_B_CL_TAX_PROV_PS_12347_2005_2020"</definedName>
    <definedName name="_C_c_B_CURR_ASS_PD">"_C_c_B_CURR_ASS_PS_12347_2005_2020"</definedName>
    <definedName name="_C_c_B_CURR_BORROW_PD">"_C_c_B_CURR_BORROW_PS_12347_2005_2020"</definedName>
    <definedName name="_C_c_B_CURR_CRED_PD">"_C_c_B_CURR_CRED_PS_12347_2005_2020"</definedName>
    <definedName name="_C_c_B_CURR_DEBT_PD">"_C_c_B_CURR_DEBT_PS_12347_2005_2020"</definedName>
    <definedName name="_C_c_B_CURR_LIAB_PD">"_C_c_B_CURR_LIAB_PS_12347_2005_2020"</definedName>
    <definedName name="_C_c_B_EV_ADJASSOC_PD">"_C_c_B_EV_ADJASSOC_PS_12347_2005_2020"</definedName>
    <definedName name="_C_c_B_EV_ADJINV_PD">"_C_c_B_EV_ADJINV_PS_12347_2005_2020"</definedName>
    <definedName name="_C_c_B_EV_ADJLEAS_PD">"_C_c_B_EV_ADJLEAS_PS_12347_2005_2020"</definedName>
    <definedName name="_C_c_B_EV_ADJMINOR_PD">"_C_c_B_EV_ADJMINOR_PS_12347_2005_2020"</definedName>
    <definedName name="_C_c_B_EV_ADJMLP_PD">"_C_c_B_EV_ADJMLP_PS_12347_2005_2020"</definedName>
    <definedName name="_C_c_B_EV_ADJNONC_PD">"_C_c_B_EV_ADJNONC_PS_12347_2005_2020"</definedName>
    <definedName name="_C_c_B_EV_ADJOBLIG_PD">"_C_c_B_EV_ADJOBLIG_PS_12347_2005_2020"</definedName>
    <definedName name="_C_c_B_EV_ADJPENS_PD">"_C_c_B_EV_ADJPENS_PS_12347_2005_2020"</definedName>
    <definedName name="_C_c_B_EV_ADJUST_PD">"_C_c_B_EV_ADJUST_PS_12347_2005_2020"</definedName>
    <definedName name="_C_c_B_FUT_TAX_PD">"_C_c_B_FUT_TAX_PS_12347_2005_2020"</definedName>
    <definedName name="_C_c_B_GW_PD">"_C_c_B_GW_PS_12347_2005_2020"</definedName>
    <definedName name="_C_c_B_INTANG_PD">"_C_c_B_INTANG_PS_12347_2005_2020"</definedName>
    <definedName name="_C_c_B_NCA_ASSOC_PD">"_C_c_B_NCA_ASSOC_PS_12347_2005_2020"</definedName>
    <definedName name="_C_c_B_NCA_CWIP_PD">"_C_c_B_NCA_CWIP_PS_12347_2005_2020"</definedName>
    <definedName name="_C_c_B_NCA_INV_PD">"_C_c_B_NCA_INV_PS_12347_2005_2020"</definedName>
    <definedName name="_C_c_B_NCA_INVEST_PD">"_C_c_B_NCA_INVEST_PS_12347_2005_2020"</definedName>
    <definedName name="_C_c_B_NCA_OTHINV_PD">"_C_c_B_NCA_OTHINV_PS_12347_2005_2020"</definedName>
    <definedName name="_C_c_B_NCA_REC_PD">"_C_c_B_NCA_REC_PS_12347_2005_2020"</definedName>
    <definedName name="_C_c_B_NCL_BONDS_PD">"_C_c_B_NCL_BONDS_PS_12347_2005_2020"</definedName>
    <definedName name="_C_c_B_NCL_BORROW_PD">"_C_c_B_NCL_BORROW_PS_12347_2005_2020"</definedName>
    <definedName name="_C_c_B_NCL_CONV_DEBT_PD">"_C_c_B_NCL_CONV_DEBT_PS_12347_2005_2020"</definedName>
    <definedName name="_C_c_B_NCL_CRED_PD">"_C_c_B_NCL_CRED_PS_12347_2005_2020"</definedName>
    <definedName name="_C_c_B_NCL_LEASES_PD">"_C_c_B_NCL_LEASES_PS_12347_2005_2020"</definedName>
    <definedName name="_C_c_B_NCL_OTH_PROV_PD">"_C_c_B_NCL_OTH_PROV_PS_12347_2005_2020"</definedName>
    <definedName name="_C_c_B_NCL_PROV_PD">"_C_c_B_NCL_PROV_PS_12347_2005_2020"</definedName>
    <definedName name="_C_c_B_NCL_TAX_PROV_PD">"_C_c_B_NCL_TAX_PROV_PS_12347_2005_2020"</definedName>
    <definedName name="_C_c_B_NON_CURR_ASS_PD">"_C_c_B_NON_CURR_ASS_PS_12347_2005_2020"</definedName>
    <definedName name="_C_c_B_NON_CURR_LIAB_PD">"_C_c_B_NON_CURR_LIAB_PS_12347_2005_2020"</definedName>
    <definedName name="_C_c_B_OTH_INT_PD">"_C_c_B_OTH_INT_PS_12347_2005_2020"</definedName>
    <definedName name="_C_c_B_OTH_NCA_PD">"_C_c_B_OTH_NCA_PS_12347_2005_2020"</definedName>
    <definedName name="_C_c_B_OTHER_CL_PD">"_C_c_B_OTHER_CL_PS_12347_2005_2020"</definedName>
    <definedName name="_C_c_B_OTHER_NCL_PD">"_C_c_B_OTHER_NCL_PS_12347_2005_2020"</definedName>
    <definedName name="_C_c_B_PPE_ACC_DEPR_PD">"_C_c_B_PPE_ACC_DEPR_PS_12347_2005_2020"</definedName>
    <definedName name="_C_c_B_PPE_BOOK_VAL_PD">"_C_c_B_PPE_BOOK_VAL_PS_12347_2005_2020"</definedName>
    <definedName name="_C_c_B_PPE_PD">"_C_c_B_PPE_PS_12347_2005_2020"</definedName>
    <definedName name="_C_c_B_SECURITIES_PD">"_C_c_B_SECURITIES_PS_12347_2005_2020"</definedName>
    <definedName name="_C_c_B_TOT_ASS_PD">"_C_c_B_TOT_ASS_PS_12347_2005_2020"</definedName>
    <definedName name="_C_c_B_TOT_LIAB_PD">"_C_c_B_TOT_LIAB_PS_12347_2005_2020"</definedName>
    <definedName name="_C_c_BORROW_PD">"_C_c_BORROW_PS_12347_2005_2020"</definedName>
    <definedName name="_C_c_BPS_PD">"_C_c_BPS_PS_12347_2005_2020"</definedName>
    <definedName name="_C_c_C_ACQUISITIONS_PD">"_C_c_C_ACQUISITIONS_PS_12347_2005_2020"</definedName>
    <definedName name="_C_c_C_CAP_RAISING_PD">"_C_c_C_CAP_RAISING_PS_12347_2005_2020"</definedName>
    <definedName name="_C_c_C_CAPEX_PD">"_C_c_C_CAPEX_PS_12347_2005_2020"</definedName>
    <definedName name="_C_c_C_CHG_WC_PD">"_C_c_C_CHG_WC_PS_12347_2005_2020"</definedName>
    <definedName name="_C_c_C_DISPOSALES_PD">"_C_c_C_DISPOSALES_PS_12347_2005_2020"</definedName>
    <definedName name="_C_c_C_DIV_PAID_PD">"_C_c_C_DIV_PAID_PS_12347_2005_2020"</definedName>
    <definedName name="_C_c_C_DIV_REC_PD">"_C_c_C_DIV_REC_PS_12347_2005_2020"</definedName>
    <definedName name="_C_c_C_EBIT_PD">"_C_c_C_EBIT_PS_12347_2005_2020"</definedName>
    <definedName name="_C_c_C_EXP_CAPEX_PD">"_C_c_C_EXP_CAPEX_PS_12347_2005_2020"</definedName>
    <definedName name="_C_c_C_FINANCING_PD">"_C_c_C_FINANCING_PS_12347_2005_2020"</definedName>
    <definedName name="_C_c_C_FOREX_PD">"_C_c_C_FOREX_PS_12347_2005_2020"</definedName>
    <definedName name="_C_c_C_GROSS_PROFIT_PD">"_C_c_C_GROSS_PROFIT_PS_12347_2005_2020"</definedName>
    <definedName name="_C_c_C_INTEREST_PD">"_C_c_C_INTEREST_PS_12347_2005_2020"</definedName>
    <definedName name="_C_c_C_INVESTING_PD">"_C_c_C_INVESTING_PS_12347_2005_2020"</definedName>
    <definedName name="_C_c_C_MAINT_CAPEX_PD">"_C_c_C_MAINT_CAPEX_PS_12347_2005_2020"</definedName>
    <definedName name="_C_c_C_NET_BORROW_PD">"_C_c_C_NET_BORROW_PS_12347_2005_2020"</definedName>
    <definedName name="_C_c_C_NON_CASH_PD">"_C_c_C_NON_CASH_PS_12347_2005_2020"</definedName>
    <definedName name="_C_c_C_OPERATING_PD">"_C_c_C_OPERATING_PS_12347_2005_2020"</definedName>
    <definedName name="_C_c_C_OTHER_FC_PD">"_C_c_C_OTHER_FC_PS_12347_2005_2020"</definedName>
    <definedName name="_C_c_C_OTHER_IC_PD">"_C_c_C_OTHER_IC_PS_12347_2005_2020"</definedName>
    <definedName name="_C_c_C_OTHER_OC_PD">"_C_c_C_OTHER_OC_PS_12347_2005_2020"</definedName>
    <definedName name="_C_c_C_PURCHASE_PPE_PD">"_C_c_C_PURCHASE_PPE_PS_12347_2005_2020"</definedName>
    <definedName name="_C_c_C_SALE_PPE_PD">"_C_c_C_SALE_PPE_PS_12347_2005_2020"</definedName>
    <definedName name="_C_c_C_TAX_PD">"_C_c_C_TAX_PS_12347_2005_2020"</definedName>
    <definedName name="_C_c_CASH_CHANGE_PD">"_C_c_CASH_CHANGE_PS_12347_2005_2020"</definedName>
    <definedName name="_C_c_CP_CONVERTIBLE_PD">"_C_c_CP_CONVERTIBLE_PS_12347_2005_2020"</definedName>
    <definedName name="_C_c_CP_ORDINARY_PD">"_C_c_CP_ORDINARY_PS_12347_2005_2020"</definedName>
    <definedName name="_C_c_CP_OTHER_PD">"_C_c_CP_OTHER_PS_12347_2005_2020"</definedName>
    <definedName name="_C_c_CP_SHARES_PD">"_C_c_CP_SHARES_PS_12347_2005_2020"</definedName>
    <definedName name="_C_c_CPS_PD">"_C_c_CPS_PS_12347_2005_2020"</definedName>
    <definedName name="_C_c_CS_EPS_BASIC_PD">"_C_c_CS_EPS_BASIC_PS_12347_2005_2020"</definedName>
    <definedName name="_C_c_CT_CONVERTIBLE_PD">"_C_c_CT_CONVERTIBLE_PS_12347_2005_2020"</definedName>
    <definedName name="_C_c_CT_ORDINARY_PD">"_C_c_CT_ORDINARY_PS_12347_2005_2020"</definedName>
    <definedName name="_C_c_CT_OTHER_PD">"_C_c_CT_OTHER_PS_12347_2005_2020"</definedName>
    <definedName name="_C_c_CT_SHARES_PD">"_C_c_CT_SHARES_PS_12347_2005_2020"</definedName>
    <definedName name="_C_c_DIV_YIELD_PD">"_C_c_DIV_YIELD_PS_12347_2005_2020"</definedName>
    <definedName name="_C_c_DPS_FINAL_EX_PD">"_C_c_DPS_FINAL_EX_PS_12347_2005_2020"</definedName>
    <definedName name="_C_c_DPS_INTERIM_EX_PD">"_C_c_DPS_INTERIM_EX_PS_12347_2005_2020"</definedName>
    <definedName name="_C_c_DPS_PD">"_C_c_DPS_PS_12347_2005_2020"</definedName>
    <definedName name="_C_c_DPS_SPECIAL_EX_PD">"_C_c_DPS_SPECIAL_EX_PS_12347_2005_2020"</definedName>
    <definedName name="_C_c_EBIT_MARGIN_PD">"_C_c_EBIT_MARGIN_PS_12347_2005_2020"</definedName>
    <definedName name="_C_c_EBIT_MULTIPLE_AN_PD">"_C_c_EBIT_MULTIPLE_AN_PS_12347_2005_2020"</definedName>
    <definedName name="_C_c_EBITDA_MARGIN_PD">"_C_c_EBITDA_MARGIN_PS_12347_2005_2020"</definedName>
    <definedName name="_C_c_EBITDA_MULTIPLE_AN_PD">"_C_c_EBITDA_MULTIPLE_AN_PS_12347_2005_2020"</definedName>
    <definedName name="_C_c_ENTVAL_ANNUAL_PD">"_C_c_ENTVAL_ANNUAL_PS_12347_2005_2020"</definedName>
    <definedName name="_C_c_EPS_PD">"_C_c_EPS_PS_12347_2005_2020"</definedName>
    <definedName name="_C_c_EPS_PRE_GW_PD">"_C_c_EPS_PRE_GW_PS_12347_2005_2020"</definedName>
    <definedName name="_C_c_EPS_SHARES_PD">"_C_c_EPS_SHARES_PS_12347_2005_2020"</definedName>
    <definedName name="_C_c_EQ_COMMON_PD">"_C_c_EQ_COMMON_PS_12347_2005_2020"</definedName>
    <definedName name="_C_c_EQ_CONVERT_PD">"_C_c_EQ_CONVERT_PS_12347_2005_2020"</definedName>
    <definedName name="_C_c_EQ_LIFE_FUND_PD">"_C_c_EQ_LIFE_FUND_PS_12347_2005_2020"</definedName>
    <definedName name="_C_c_EQ_MINOR_PD">"_C_c_EQ_MINOR_PS_12347_2005_2020"</definedName>
    <definedName name="_C_c_EQ_PREF_PD">"_C_c_EQ_PREF_PS_12347_2005_2020"</definedName>
    <definedName name="_C_c_EQ_RESERV_ASSREV_PD">"_C_c_EQ_RESERV_ASSREV_PS_12347_2005_2020"</definedName>
    <definedName name="_C_c_EQ_RESERV_OTHER_PD">"_C_c_EQ_RESERV_OTHER_PS_12347_2005_2020"</definedName>
    <definedName name="_C_c_EQ_RESERV_PD">"_C_c_EQ_RESERV_PS_12347_2005_2020"</definedName>
    <definedName name="_C_c_EQ_RETAIN_PROF_PD">"_C_c_EQ_RETAIN_PROF_PS_12347_2005_2020"</definedName>
    <definedName name="_C_c_EQ_SHARE_RESERV_PD">"_C_c_EQ_SHARE_RESERV_PS_12347_2005_2020"</definedName>
    <definedName name="_C_c_EQ_SHAREHOLD_PD">"_C_c_EQ_SHAREHOLD_PS_12347_2005_2020"</definedName>
    <definedName name="_C_c_EQ_SUM_PD">"_C_c_EQ_SUM_PS_12347_2005_2020"</definedName>
    <definedName name="_C_c_EURUSD_PA_PD">"_C_c_EURUSD_PA_PS_12347_2005_2020"</definedName>
    <definedName name="_C_c_EURUSD_PE_PD">"_C_c_EURUSD_PE_PS_12347_2005_2020"</definedName>
    <definedName name="_C_c_FCF_PS_PD">"_C_c_FCF_PS_PS_12347_2005_2020"</definedName>
    <definedName name="_C_c_FREE_CASH_ADJ_PD">"_C_c_FREE_CASH_ADJ_PS_12347_2005_2020"</definedName>
    <definedName name="_C_C_FREE_CF_PD">"_C_C_FREE_CF_PS_12347_2005_2020"</definedName>
    <definedName name="_C_c_GBPUSD_PA_PD">"_C_c_GBPUSD_PA_PS_12347_2005_2020"</definedName>
    <definedName name="_C_c_GBPUSD_PE_PD">"_C_c_GBPUSD_PE_PS_12347_2005_2020"</definedName>
    <definedName name="_C_c_GEARING_PD">"_C_c_GEARING_PS_12347_2005_2020"</definedName>
    <definedName name="_C_c_GROSS_MARGIN_PD">"_C_c_GROSS_MARGIN_PS_12347_2005_2020"</definedName>
    <definedName name="_C_c_I_ABNORMAL_NPAT_PD">"_C_c_I_ABNORMAL_NPAT_PS_12347_2005_2020"</definedName>
    <definedName name="_C_c_I_ANALYST_ADJ_PD">"_C_c_I_ANALYST_ADJ_PS_12347_2005_2020"</definedName>
    <definedName name="_C_c_I_COGS_PD">"_C_c_I_COGS_PS_12347_2005_2020"</definedName>
    <definedName name="_C_c_I_DEPR_AMORT_PD">"_C_c_I_DEPR_AMORT_PS_12347_2005_2020"</definedName>
    <definedName name="_C_c_I_DEPR_PD">"_C_c_I_DEPR_PS_12347_2005_2020"</definedName>
    <definedName name="_C_c_I_DIVIDENDS_PD">"_C_c_I_DIVIDENDS_PS_12347_2005_2020"</definedName>
    <definedName name="_C_c_I_EBIT_PD">"_C_c_I_EBIT_PS_12347_2005_2020"</definedName>
    <definedName name="_C_c_I_EBITA_PD">"_C_c_I_EBITA_PS_12347_2005_2020"</definedName>
    <definedName name="_C_c_I_EBITDA_PD">"_C_c_I_EBITDA_PS_12347_2005_2020"</definedName>
    <definedName name="_C_c_I_EBITDAX_PD">"_C_c_I_EBITDAX_PS_12347_2005_2020"</definedName>
    <definedName name="_C_c_I_EMP_TOTAL_PD">"_C_c_I_EMP_TOTAL_PS_12347_2005_2020"</definedName>
    <definedName name="_C_c_I_EXPENSES_PD">"_C_c_I_EXPENSES_PS_12347_2005_2020"</definedName>
    <definedName name="_C_c_I_EXPLORATION_EXP_PD">"_C_c_I_EXPLORATION_EXP_PS_12347_2005_2020"</definedName>
    <definedName name="_C_c_I_GROSS_PROFIT_PD">"_C_c_I_GROSS_PROFIT_PS_12347_2005_2020"</definedName>
    <definedName name="_C_c_I_INC_TAX_PD">"_C_c_I_INC_TAX_PS_12347_2005_2020"</definedName>
    <definedName name="_C_c_I_INDINC_PD">"_C_c_I_INDINC_PS_12347_2005_2020"</definedName>
    <definedName name="_C_c_I_INT_EXP_PD">"_C_c_I_INT_EXP_PS_12347_2005_2020"</definedName>
    <definedName name="_C_c_I_INT_INCOME_PD">"_C_c_I_INT_INCOME_PS_12347_2005_2020"</definedName>
    <definedName name="_C_c_I_INVEST_INCOME_PD">"_C_c_I_INVEST_INCOME_PS_12347_2005_2020"</definedName>
    <definedName name="_C_c_I_LEASING_EXP_PD">"_C_c_I_LEASING_EXP_PS_12347_2005_2020"</definedName>
    <definedName name="_C_c_I_NET_INTEREST_PD">"_C_c_I_NET_INTEREST_PS_12347_2005_2020"</definedName>
    <definedName name="_C_c_I_NOP_ITEMS_PD">"_C_c_I_NOP_ITEMS_PS_12347_2005_2020"</definedName>
    <definedName name="_C_c_I_NPAT_PD">"_C_c_I_NPAT_PS_12347_2005_2020"</definedName>
    <definedName name="_C_c_I_NRO_ITEMS_PD">"_C_c_I_NRO_ITEMS_PS_12347_2005_2020"</definedName>
    <definedName name="_C_c_I_OOP_EXPENSES_PD">"_C_c_I_OOP_EXPENSES_PS_12347_2005_2020"</definedName>
    <definedName name="_C_c_I_OOP_INCOME_PD">"_C_c_I_OOP_INCOME_PS_12347_2005_2020"</definedName>
    <definedName name="_C_c_I_OOP_ITEMS_PD">"_C_c_I_OOP_ITEMS_PS_12347_2005_2020"</definedName>
    <definedName name="_C_c_I_OP_DIVIDEND_PD">"_C_c_I_OP_DIVIDEND_PS_12347_2005_2020"</definedName>
    <definedName name="_C_c_I_OPERATING_INC_PD">"_C_c_I_OPERATING_INC_PS_12347_2005_2020"</definedName>
    <definedName name="_C_c_I_OTH_EBITADJ_PD">"_C_c_I_OTH_EBITADJ_PS_12347_2005_2020"</definedName>
    <definedName name="_C_c_I_OTH_EXP_PD">"_C_c_I_OTH_EXP_PS_12347_2005_2020"</definedName>
    <definedName name="_C_c_I_OTHER_PBT_PD">"_C_c_I_OTHER_PBT_PS_12347_2005_2020"</definedName>
    <definedName name="_C_c_I_OTHER_PD">"_C_c_I_OTHER_PS_12347_2005_2020"</definedName>
    <definedName name="_C_c_I_OTHER_TAX_PD">"_C_c_I_OTHER_TAX_PS_12347_2005_2020"</definedName>
    <definedName name="_C_c_I_PBT_PD">"_C_c_I_PBT_PS_12347_2005_2020"</definedName>
    <definedName name="_C_c_I_REP_EBIT_PD">"_C_c_I_REP_EBIT_PS_12347_2005_2020"</definedName>
    <definedName name="_C_c_I_REP_NPAT_PD">"_C_c_I_REP_NPAT_PS_12347_2005_2020"</definedName>
    <definedName name="_C_c_I_REP_PAT_PD">"_C_c_I_REP_PAT_PS_12347_2005_2020"</definedName>
    <definedName name="_C_c_I_SALES_GWTH_PD">"_C_c_I_SALES_GWTH_PS_12347_2005_2020"</definedName>
    <definedName name="_C_c_I_SALES_PD">"_C_c_I_SALES_PS_12347_2005_2020"</definedName>
    <definedName name="_C_c_I_SGA_PD">"_C_c_I_SGA_PS_12347_2005_2020"</definedName>
    <definedName name="_C_c_I_TAX_PD">"_C_c_I_TAX_PS_12347_2005_2020"</definedName>
    <definedName name="_C_c_INT_COVER_PD">"_C_c_INT_COVER_PS_12347_2005_2020"</definedName>
    <definedName name="_C_c_KD_ANN_PD">"_C_c_KD_ANN_PS_12347_2005_2020"</definedName>
    <definedName name="_C_c_KE_ANN_PD">"_C_c_KE_ANN_PS_12347_2005_2020"</definedName>
    <definedName name="_C_c_LEVERAGE_PD">"_C_c_LEVERAGE_PS_12347_2005_2020"</definedName>
    <definedName name="_C_c_NDE_PD">"_C_c_NDE_PS_12347_2005_2020"</definedName>
    <definedName name="_C_c_NET_DEBT_ADJ_PD">"_C_c_NET_DEBT_ADJ_PS_12347_2005_2020"</definedName>
    <definedName name="_C_c_NET_DEBT_PD">"_C_c_NET_DEBT_PS_12347_2005_2020"</definedName>
    <definedName name="_C_c_NOT_INTEREST_PD">"_C_c_NOT_INTEREST_PS_12347_2005_2020"</definedName>
    <definedName name="_C_c_NTA_PS_PD">"_C_c_NTA_PS_PS_12347_2005_2020"</definedName>
    <definedName name="_C_c_NZDUSD_PA_PD">"_C_c_NZDUSD_PA_PS_12347_2005_2020"</definedName>
    <definedName name="_C_c_NZDUSD_PE_PD">"_C_c_NZDUSD_PE_PS_12347_2005_2020"</definedName>
    <definedName name="_C_c_OTHER_NONREC_OP_PD">"_C_c_OTHER_NONREC_OP_PS_12347_2005_2020"</definedName>
    <definedName name="_C_c_PAYOUT_PD">"_C_c_PAYOUT_PS_12347_2005_2020"</definedName>
    <definedName name="_C_c_PB_PD">"_C_c_PB_PS_12347_2005_2020"</definedName>
    <definedName name="_C_c_PE_PD">"_C_c_PE_PS_12347_2005_2020"</definedName>
    <definedName name="_C_c_PEN_LIAB_PD">"_C_c_PEN_LIAB_PS_12347_2005_2020"</definedName>
    <definedName name="_C_c_PNTA_PD">"_C_c_PNTA_PS_12347_2005_2020"</definedName>
    <definedName name="_C_c_PSALES_PD">"_C_c_PSALES_PS_12347_2005_2020"</definedName>
    <definedName name="_C_c_PUB_DPS_PD">"_C_c_PUB_DPS_PS_12347_2005_2020"</definedName>
    <definedName name="_C_c_PUB_DRIVER_PD">"_C_c_PUB_DRIVER_PS_12347_2005_2020"</definedName>
    <definedName name="_C_c_PUB_EPS_PD">"_C_c_PUB_EPS_PS_12347_2005_2020"</definedName>
    <definedName name="_C_c_PUB_NETINC_PD">"_C_c_PUB_NETINC_PS_12347_2005_2020"</definedName>
    <definedName name="_C_c_PUB_OP_INCOME_PD">"_C_c_PUB_OP_INCOME_PS_12347_2005_2020"</definedName>
    <definedName name="_C_c_PUB_PBT_PD">"_C_c_PUB_PBT_PS_12347_2005_2020"</definedName>
    <definedName name="_C_c_PUB_RECURRING_PROF_PD">"_C_c_PUB_RECURRING_PROF_PS_12347_2005_2020"</definedName>
    <definedName name="_C_c_PUB_REVENUES_PD">"_C_c_PUB_REVENUES_PS_12347_2005_2020"</definedName>
    <definedName name="_C_c_REP_EPS_BASIC_PD">"_C_c_REP_EPS_BASIC_PS_12347_2005_2020"</definedName>
    <definedName name="_C_c_REP_EPS_PD">"_C_c_REP_EPS_PS_12347_2005_2020"</definedName>
    <definedName name="_C_c_ROA_PD">"_C_c_ROA_PS_12347_2005_2020"</definedName>
    <definedName name="_C_c_ROE_PD">"_C_c_ROE_PS_12347_2005_2020"</definedName>
    <definedName name="_C_c_ROIC_PD">"_C_c_ROIC_PS_12347_2005_2020"</definedName>
    <definedName name="_C_c_TAX_RATE_PD">"_C_c_TAX_RATE_PS_12347_2005_2020"</definedName>
    <definedName name="_C_c_TAX_RATE_PF_PD">"_C_c_TAX_RATE_PF_PS_12347_2005_2020"</definedName>
    <definedName name="_C_c_TOTAL_CF_PD">"_C_c_TOTAL_CF_PS_12347_2005_2020"</definedName>
    <definedName name="_C_C_UNLEV_FREE_CF_PD">"_C_C_UNLEV_FREE_CF_PS_12347_2005_2020"</definedName>
    <definedName name="_C_c_USDBRL_PA_PD">"_C_c_USDBRL_PA_PS_12347_2005_2020"</definedName>
    <definedName name="_C_c_USDBRL_PE_PD">"_C_c_USDBRL_PE_PS_12347_2005_2020"</definedName>
    <definedName name="_C_c_USDCAD_PA_PD">"_C_c_USDCAD_PA_PS_12347_2005_2020"</definedName>
    <definedName name="_C_c_USDCAD_PE_PD">"_C_c_USDCAD_PE_PS_12347_2005_2020"</definedName>
    <definedName name="_C_c_USDCHF_PA_PD">"_C_c_USDCHF_PA_PS_12347_2005_2020"</definedName>
    <definedName name="_C_c_USDCHF_PE_PD">"_C_c_USDCHF_PE_PS_12347_2005_2020"</definedName>
    <definedName name="_C_c_USDCLP_PA_PD">"_C_c_USDCLP_PA_PS_12347_2005_2020"</definedName>
    <definedName name="_C_c_USDCLP_PE_PD">"_C_c_USDCLP_PE_PS_12347_2005_2020"</definedName>
    <definedName name="_C_c_USDDKK_PA_PD">"_C_c_USDDKK_PA_PS_12347_2005_2020"</definedName>
    <definedName name="_C_c_USDDKK_PE_PD">"_C_c_USDDKK_PE_PS_12347_2005_2020"</definedName>
    <definedName name="_C_c_USDJPY_PA_PD">"_C_c_USDJPY_PA_PS_12347_2005_2020"</definedName>
    <definedName name="_C_c_USDJPY_PE_PD">"_C_c_USDJPY_PE_PS_12347_2005_2020"</definedName>
    <definedName name="_C_c_USDKRW_PA_PD">"_C_c_USDKRW_PA_PS_12347_2005_2020"</definedName>
    <definedName name="_C_c_USDKRW_PE_PD">"_C_c_USDKRW_PE_PS_12347_2005_2020"</definedName>
    <definedName name="_C_c_USDMXN_PA_PD">"_C_c_USDMXN_PA_PS_12347_2005_2020"</definedName>
    <definedName name="_C_c_USDMXN_PE_PD">"_C_c_USDMXN_PE_PS_12347_2005_2020"</definedName>
    <definedName name="_C_c_USDMYR_PA_PD">"_C_c_USDMYR_PA_PS_12347_2005_2020"</definedName>
    <definedName name="_C_c_USDMYR_PE_PD">"_C_c_USDMYR_PE_PS_12347_2005_2020"</definedName>
    <definedName name="_C_c_USDPHP_PA_PD">"_C_c_USDPHP_PA_PS_12347_2005_2020"</definedName>
    <definedName name="_C_c_USDPHP_PE_PD">"_C_c_USDPHP_PE_PS_12347_2005_2020"</definedName>
    <definedName name="_C_c_USDPLN_PA_PD">"_C_c_USDPLN_PA_PS_12347_2005_2020"</definedName>
    <definedName name="_C_c_USDPLN_PE_PD">"_C_c_USDPLN_PE_PS_12347_2005_2020"</definedName>
    <definedName name="_C_c_USDSGD_PA_PD">"_C_c_USDSGD_PA_PS_12347_2005_2020"</definedName>
    <definedName name="_C_c_USDSGD_PE_PD">"_C_c_USDSGD_PE_PS_12347_2005_2020"</definedName>
    <definedName name="_C_c_USDTWD_PA_PD">"_C_c_USDTWD_PA_PS_12347_2005_2020"</definedName>
    <definedName name="_C_c_USDTWD_PE_PD">"_C_c_USDTWD_PE_PS_12347_2005_2020"</definedName>
    <definedName name="_C_c_USDZAR_PA_PD">"_C_c_USDZAR_PA_PS_12347_2005_2020"</definedName>
    <definedName name="_C_c_USDZAR_PE_PD">"_C_c_USDZAR_PE_PS_12347_2005_2020"</definedName>
    <definedName name="_C_c_WACC_PD">"_C_c_WACC_PS_12347_2005_2020"</definedName>
    <definedName name="_C_OPEN_ASSUMPTION_PAGES">"RAT|PUB|CCY"</definedName>
    <definedName name="_C_TEMPLATE_BUSINESS_TYPES">"ENE,NONFIN"</definedName>
    <definedName name="_C_TEMPLATE_COIN_DISPLAY">"DEFAULT"</definedName>
    <definedName name="_C_TEMPLATE_CREATED">"#21-Oct-2010 11:16#"</definedName>
    <definedName name="_C_TEMPLATE_CREATED_BY">"scarrasq"</definedName>
    <definedName name="_C_TEMPLATE_TEMPLATE_NAME">"LIVE"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ND1">#REF!</definedName>
    <definedName name="_END2">#REF!</definedName>
    <definedName name="_EPS03">#REF!</definedName>
    <definedName name="_EPS04">#REF!</definedName>
    <definedName name="_EPS05">#REF!</definedName>
    <definedName name="_EPS06">#REF!</definedName>
    <definedName name="_EPS07">#REF!</definedName>
    <definedName name="_EPS10">#REF!</definedName>
    <definedName name="_FAS109">#REF!</definedName>
    <definedName name="_FEB01" hidden="1">{#N/A,#N/A,FALSE,"EMPPAY"}</definedName>
    <definedName name="_Fill" hidden="1">#REF!</definedName>
    <definedName name="_xlnm._FilterDatabase" localSheetId="1" hidden="1">'DT By OI'!$A$2:$F$93</definedName>
    <definedName name="_GOTO_BH688">#REF!</definedName>
    <definedName name="_GSRATES_1" hidden="1">"CT30000120040614        "</definedName>
    <definedName name="_GSRATES_10" hidden="1">"CF3000012003033120030101"</definedName>
    <definedName name="_GSRATES_100" hidden="1">"CT300001Latest          "</definedName>
    <definedName name="_GSRATES_11" hidden="1">"CF3000012001102420001024"</definedName>
    <definedName name="_GSRATES_12" hidden="1">"CT30000120011024        "</definedName>
    <definedName name="_GSRATES_13" hidden="1">"CF3000122000123120000101"</definedName>
    <definedName name="_GSRATES_14" hidden="1">"CF3000012000093020000101"</definedName>
    <definedName name="_GSRATES_15" hidden="1">"CT30000120070920        "</definedName>
    <definedName name="_GSRATES_16" hidden="1">"CT30000120050725        "</definedName>
    <definedName name="_GSRATES_17" hidden="1">"CF3000012004083120040726"</definedName>
    <definedName name="_GSRATES_2" hidden="1">"CF50000119971231        "</definedName>
    <definedName name="_GSRATES_3" hidden="1">"CF50000120031231        "</definedName>
    <definedName name="_GSRATES_4" hidden="1">"CF3000012002063020010630"</definedName>
    <definedName name="_GSRATES_5" hidden="1">"CF30000920020930        "</definedName>
    <definedName name="_GSRATES_6" hidden="1">"CF30000920010930        "</definedName>
    <definedName name="_GSRATES_7" hidden="1">"CF50000120020930        "</definedName>
    <definedName name="_GSRATES_8" hidden="1">"CT30000120020930        "</definedName>
    <definedName name="_GSRATES_9" hidden="1">"CF5000012003033120020101"</definedName>
    <definedName name="_GSRATES_COUNT" hidden="1">3</definedName>
    <definedName name="_GSRATES_COUNT1" hidden="1">13</definedName>
    <definedName name="_INV2">#REF!</definedName>
    <definedName name="_INV3">#REF!</definedName>
    <definedName name="_INV4">#REF!</definedName>
    <definedName name="_JAN01" hidden="1">{#N/A,#N/A,FALSE,"EMPPAY"}</definedName>
    <definedName name="_JAN2001" hidden="1">{#N/A,#N/A,FALSE,"EMPPAY"}</definedName>
    <definedName name="_JE103103">#REF!</definedName>
    <definedName name="_Key1" hidden="1">#REF!</definedName>
    <definedName name="_Key2" hidden="1">#REF!</definedName>
    <definedName name="_ME" hidden="1">#REF!</definedName>
    <definedName name="_Order1" hidden="1">255</definedName>
    <definedName name="_Order1_1" hidden="1">255</definedName>
    <definedName name="_Order1_MM" hidden="1">0</definedName>
    <definedName name="_Order2" hidden="1">255</definedName>
    <definedName name="_Order2_MM" hidden="1">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se_In" hidden="1">#REF!</definedName>
    <definedName name="_Parse_Out" hidden="1">#REF!</definedName>
    <definedName name="_PeriodYTD">#REF!</definedName>
    <definedName name="_pg1">#REF!</definedName>
    <definedName name="_pg2">#REF!</definedName>
    <definedName name="_PLS1">#REF!</definedName>
    <definedName name="_PLS2">#REF!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r" hidden="1">"Formula removed, name can be deleted."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am1">#REF!</definedName>
    <definedName name="_SBaseRef">#REF!</definedName>
    <definedName name="_SO2">#REF!</definedName>
    <definedName name="_Sort" hidden="1">#REF!</definedName>
    <definedName name="_sort2" hidden="1">#REF!</definedName>
    <definedName name="_ss1">#REF!</definedName>
    <definedName name="_SUM1473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se300">#REF!</definedName>
    <definedName name="_WP2">#REF!</definedName>
    <definedName name="_WP3">#REF!</definedName>
    <definedName name="_ZZ223">#REF!</definedName>
    <definedName name="a" hidden="1">{"LBO Summary",#N/A,FALSE,"Summary"}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BNAMRO">#REF!</definedName>
    <definedName name="acc">#REF!</definedName>
    <definedName name="AccdPenCostDisclProVal">#REF!</definedName>
    <definedName name="AcCell">#REF!</definedName>
    <definedName name="Access_Button" hidden="1">"MKTTERM_DATA_List"</definedName>
    <definedName name="AccessDatabase" hidden="1">"J:\RGULMIL\232029.mdb"</definedName>
    <definedName name="Account">#REF!</definedName>
    <definedName name="ACCOUNTANT">#REF!</definedName>
    <definedName name="ACCRUAL">#REF!</definedName>
    <definedName name="Acct_AZ_UNSG_By_Plant">#REF!</definedName>
    <definedName name="Acct_Owner">#REF!</definedName>
    <definedName name="acq">#REF!</definedName>
    <definedName name="acqchgenabling">#REF!</definedName>
    <definedName name="acqchgfe">#REF!</definedName>
    <definedName name="acqchgoperations">#REF!</definedName>
    <definedName name="acqenabling">#REF!</definedName>
    <definedName name="acqfe">#REF!</definedName>
    <definedName name="acqoperations">#REF!</definedName>
    <definedName name="acquiror">#REF!</definedName>
    <definedName name="AcquisitionMgmtRev1">#REF!</definedName>
    <definedName name="AcquisitionMgmtRev2">#REF!</definedName>
    <definedName name="AcquisitionNIWalk">#REF!</definedName>
    <definedName name="AcquisitionQPack1">#REF!</definedName>
    <definedName name="AcquisitionQPack2">#REF!</definedName>
    <definedName name="ACTDEM">#REF!</definedName>
    <definedName name="actI">#REF!</definedName>
    <definedName name="actII">#REF!</definedName>
    <definedName name="actIII">#REF!</definedName>
    <definedName name="actIV">#REF!</definedName>
    <definedName name="ACTUAL_DEMAND__KW">#REF!</definedName>
    <definedName name="Actual_Net_Rev_Req">#REF!</definedName>
    <definedName name="Actuals">OFFSET(#REF!,1,2,[0]!NumRows-1,20)</definedName>
    <definedName name="Actuals2">#N/A</definedName>
    <definedName name="ActualType">#REF!</definedName>
    <definedName name="ACwvu.Hedge._.Data._.Sheet." hidden="1">#REF!</definedName>
    <definedName name="ACwvu.Hedge._.Graphs." hidden="1">#REF!</definedName>
    <definedName name="adam" hidden="1">#REF!</definedName>
    <definedName name="ADDITIVEDATA">#REF!</definedName>
    <definedName name="adfa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DI">#REF!</definedName>
    <definedName name="ADIT">#REF!</definedName>
    <definedName name="adj">#REF!</definedName>
    <definedName name="Adj_JE" hidden="1">{#N/A,#N/A,TRUE,"MarginCalc";#N/A,#N/A,TRUE,"Proposal.kW Firm";#N/A,#N/A,TRUE,"PurCalc";#N/A,#N/A,TRUE,"PurCalc Other"}</definedName>
    <definedName name="Adjusted_KW">#REF!</definedName>
    <definedName name="ADJUSTMENTS">#REF!</definedName>
    <definedName name="admn">#REF!</definedName>
    <definedName name="AEAlloc">#REF!</definedName>
    <definedName name="aedfadf" hidden="1">TextRefCopy1</definedName>
    <definedName name="AGEDATA">#REF!</definedName>
    <definedName name="AGL">#REF!</definedName>
    <definedName name="AGL.py">#REF!</definedName>
    <definedName name="AGL_OCIDiscl.py">#REF!</definedName>
    <definedName name="AGLProVal.ny">#REF!</definedName>
    <definedName name="Aktueller_Tag">#REF!</definedName>
    <definedName name="Alignment" hidden="1">"a1"</definedName>
    <definedName name="All">#REF!</definedName>
    <definedName name="ALL_DEPTS_WITH_OU_TREE_NODE_BU">#REF!</definedName>
    <definedName name="Alloc_Desc">#REF!</definedName>
    <definedName name="Alloc_Tbl">#REF!</definedName>
    <definedName name="ALLOCATION">#REF!</definedName>
    <definedName name="AllocationDate">#REF!</definedName>
    <definedName name="Allocator.gross.plant">#REF!</definedName>
    <definedName name="Allocator.net.plant">#REF!</definedName>
    <definedName name="Allocator.wages.salary">#REF!</definedName>
    <definedName name="Allocators">#REF!</definedName>
    <definedName name="ALLSUM">#REF!</definedName>
    <definedName name="AMORTACC">#REF!</definedName>
    <definedName name="AMORTEXP">#REF!</definedName>
    <definedName name="AmortText">#REF!</definedName>
    <definedName name="Annual01">#REF!</definedName>
    <definedName name="Annual02">#REF!</definedName>
    <definedName name="Annual03">#REF!</definedName>
    <definedName name="Annual04">#REF!</definedName>
    <definedName name="Annuals">OFFSET(#REF!,1,1,[0]!NumYears,19)</definedName>
    <definedName name="Annuals2">#N/A</definedName>
    <definedName name="anscount" hidden="1">3</definedName>
    <definedName name="APCFAC">#REF!</definedName>
    <definedName name="APCLF">#REF!</definedName>
    <definedName name="APCMW">#REF!</definedName>
    <definedName name="APCMWH">#REF!</definedName>
    <definedName name="APN">#REF!</definedName>
    <definedName name="APSC">#REF!</definedName>
    <definedName name="APSC.py">#REF!</definedName>
    <definedName name="APSC_OCI.py">#REF!</definedName>
    <definedName name="APSCProVal.ny">#REF!</definedName>
    <definedName name="APWREFVNUAN" hidden="1">"'f4"</definedName>
    <definedName name="Aquila">#REF!</definedName>
    <definedName name="array_names">#REF!</definedName>
    <definedName name="array_num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VersionLS" hidden="1">300</definedName>
    <definedName name="ASD">#REF!</definedName>
    <definedName name="asdf" hidden="1">#REF!</definedName>
    <definedName name="asdfaweg" hidden="1">{"fdsup://directions/FAT Viewer?action=UPDATE&amp;creator=factset&amp;DYN_ARGS=TRUE&amp;DOC_NAME=FAT:FQL_AUDITING_CLIENT_TEMPLATE.FAT&amp;display_string=Audit&amp;VAR:KEY=BWLGBUVUVS&amp;VAR:QUERY=UkdGX0VOVFJQUl9WQUxfREFJTFkoMzkwMzQsLCxSRiwsJ0RJTCcp&amp;WINDOW=FIRST_POPUP&amp;HEIGHT=450&amp;WI","DTH=450&amp;START_MAXIMIZED=FALSE&amp;VAR:CALENDAR=US&amp;VAR:SYMBOL=596465&amp;VAR:INDEX=0"}</definedName>
    <definedName name="ASOF">#REF!</definedName>
    <definedName name="asset">#REF!</definedName>
    <definedName name="AssetReturn.py">#REF!</definedName>
    <definedName name="Astoria">#REF!</definedName>
    <definedName name="ATO">#REF!</definedName>
    <definedName name="ATO.py">#REF!</definedName>
    <definedName name="ATO_OCIProVal.py">#REF!</definedName>
    <definedName name="ATOProVal.ny">#REF!</definedName>
    <definedName name="Attach">#REF!</definedName>
    <definedName name="Attachment">#REF!</definedName>
    <definedName name="avail_offpk">#REF!</definedName>
    <definedName name="avail_pk">#REF!</definedName>
    <definedName name="AvgSalScaleFASB">#REF!</definedName>
    <definedName name="AvgSalScaleFASB.py">#REF!</definedName>
    <definedName name="AvgSalScaleFASBDiscl">#REF!</definedName>
    <definedName name="AvgSalScaleFASBDiscl.py">#REF!</definedName>
    <definedName name="AWGopebByPlanPage1">#REF!</definedName>
    <definedName name="AWGopebByPlanPage2">#REF!</definedName>
    <definedName name="AWGopebByPlanPage3">#REF!</definedName>
    <definedName name="AWGopebPage1">#REF!</definedName>
    <definedName name="AWGopebPage2">#REF!</definedName>
    <definedName name="AWGopebPage3">#REF!</definedName>
    <definedName name="B1P1">#REF!</definedName>
    <definedName name="Balances">#REF!</definedName>
    <definedName name="BalanceSheet">#REF!</definedName>
    <definedName name="BalanceSheetAdj">#REF!</definedName>
    <definedName name="BalanceSheetLY">#REF!</definedName>
    <definedName name="BalanceSheetLYAdj">#REF!</definedName>
    <definedName name="BalanceSheetOP">#REF!</definedName>
    <definedName name="BalanceSheetOPAdj">#REF!</definedName>
    <definedName name="Base_Year">#REF!</definedName>
    <definedName name="BaseAmtCol">#REF!</definedName>
    <definedName name="BASEPRICE">#REF!</definedName>
    <definedName name="baseyr">#REF!</definedName>
    <definedName name="BBFAC">#REF!</definedName>
    <definedName name="BBL">#REF!</definedName>
    <definedName name="BBLF">#REF!</definedName>
    <definedName name="BBMW">#REF!</definedName>
    <definedName name="BBMWH">#REF!</definedName>
    <definedName name="bd">#REF!</definedName>
    <definedName name="BeginningAcqHeadCount">#REF!</definedName>
    <definedName name="BEL_BTW">#REF!,#REF!,#REF!</definedName>
    <definedName name="belgie">#REF!</definedName>
    <definedName name="bench">#REF!</definedName>
    <definedName name="BenCsts_review">#REF!</definedName>
    <definedName name="Benefit_names">#REF!</definedName>
    <definedName name="BftPmtsDiscl">#REF!</definedName>
    <definedName name="BftPmtsDiscl.py">#REF!</definedName>
    <definedName name="BftPmtsDisclProVal">#REF!</definedName>
    <definedName name="BG_Del" hidden="1">15</definedName>
    <definedName name="BG_Ins" hidden="1">4</definedName>
    <definedName name="BG_Mod" hidden="1">6</definedName>
    <definedName name="BHCopebByPlanPage1">#REF!</definedName>
    <definedName name="BHCopebByPlanPage2">#REF!</definedName>
    <definedName name="BHCopebByPlanPage3">#REF!</definedName>
    <definedName name="BHCopebPage1">#REF!</definedName>
    <definedName name="BHCopebPage2">#REF!</definedName>
    <definedName name="BHCopebPage3">#REF!</definedName>
    <definedName name="BHER">#REF!</definedName>
    <definedName name="BHPIAbyPlanPage1">#REF!</definedName>
    <definedName name="BHPIAbyPlanPage2">#REF!</definedName>
    <definedName name="BHPIAbyPlanPage3">#REF!</definedName>
    <definedName name="BHPIApage1">#REF!</definedName>
    <definedName name="BHPIApage2">#REF!</definedName>
    <definedName name="BHPIApage3">#REF!</definedName>
    <definedName name="BHUHdrate">#REF!</definedName>
    <definedName name="BHUHIAdrate">#REF!</definedName>
    <definedName name="BHUHIAPage1">#REF!</definedName>
    <definedName name="BHUHIAPage2">#REF!</definedName>
    <definedName name="BHUHIAPage3">#REF!</definedName>
    <definedName name="BHUHopebByPlanPage1">#REF!</definedName>
    <definedName name="BHUHopebByPlanPage2">#REF!</definedName>
    <definedName name="BHUHopebByPlanPage3">#REF!</definedName>
    <definedName name="BHUHOPEBdrate">#REF!</definedName>
    <definedName name="BHUHopebPage1">#REF!</definedName>
    <definedName name="BHUHopebPage2">#REF!</definedName>
    <definedName name="BHUHopebPage3">#REF!</definedName>
    <definedName name="BigSandy">#REF!</definedName>
    <definedName name="BILL1473">#REF!</definedName>
    <definedName name="BILLED_HOURS">#REF!</definedName>
    <definedName name="BILLFREQ">#REF!</definedName>
    <definedName name="BILLFROM">#REF!</definedName>
    <definedName name="BILLING_DEMAND__KW">#REF!</definedName>
    <definedName name="billratesa">#REF!</definedName>
    <definedName name="billratesa1">#REF!</definedName>
    <definedName name="BILLRATESA2">#REF!</definedName>
    <definedName name="BillRatesB">#REF!</definedName>
    <definedName name="billratesB1">#REF!</definedName>
    <definedName name="BILLRATESC">#REF!</definedName>
    <definedName name="BILLRATESD">#REF!</definedName>
    <definedName name="BillRatesE">#REF!</definedName>
    <definedName name="BILLSUMMARYA">#REF!</definedName>
    <definedName name="BILLSUMMARYA1">#REF!</definedName>
    <definedName name="BILLSUMMARYA2">#REF!</definedName>
    <definedName name="BILLSUMMARYB">#REF!</definedName>
    <definedName name="BILLSUMMARYB1">#REF!</definedName>
    <definedName name="BILLSUMMARYC">#REF!</definedName>
    <definedName name="billsummaryc1">#REF!</definedName>
    <definedName name="BILLSUMMARYD">#REF!</definedName>
    <definedName name="BILLSUMMARYE">#REF!</definedName>
    <definedName name="BillSummaryF">#REF!</definedName>
    <definedName name="BILLTO">#REF!</definedName>
    <definedName name="BILLVOL">#REF!</definedName>
    <definedName name="BILLWAS">#REF!</definedName>
    <definedName name="BKH_NOL">#REF!</definedName>
    <definedName name="BLAIR">#REF!</definedName>
    <definedName name="BLPH14" hidden="1">#REF!</definedName>
    <definedName name="BLPH16" hidden="1">#REF!</definedName>
    <definedName name="BLPH17" hidden="1">#REF!</definedName>
    <definedName name="BLPH19" hidden="1">#REF!</definedName>
    <definedName name="BLPH2" hidden="1">#REF!</definedName>
    <definedName name="BLPH21" hidden="1">#REF!</definedName>
    <definedName name="BLPH23" hidden="1">#REF!</definedName>
    <definedName name="BLQTR1">#REF!</definedName>
    <definedName name="BLQTR2">#REF!</definedName>
    <definedName name="BLQTR3">#REF!</definedName>
    <definedName name="BLQTR4">#REF!</definedName>
    <definedName name="BOA">#REF!</definedName>
    <definedName name="BOBaseline">#REF!</definedName>
    <definedName name="BOMinus1">#REF!</definedName>
    <definedName name="Book_10">#REF!</definedName>
    <definedName name="Book_10_2011">#REF!</definedName>
    <definedName name="Book_10_New">#REF!</definedName>
    <definedName name="Book_14">#REF!</definedName>
    <definedName name="Book_14_2011">#REF!</definedName>
    <definedName name="BOPlus1">#REF!</definedName>
    <definedName name="BOSensMinus1.py">#REF!</definedName>
    <definedName name="BOSensPlus1.py">#REF!</definedName>
    <definedName name="BottomLine">#REF!</definedName>
    <definedName name="bow">#REF!</definedName>
    <definedName name="BPAAlloc">#REF!</definedName>
    <definedName name="BPACustAlloc">#REF!</definedName>
    <definedName name="BPAGenAlloc">#REF!</definedName>
    <definedName name="BPAGenHeader">#REF!</definedName>
    <definedName name="BRDMONTH">#REF!</definedName>
    <definedName name="BRDMONTH12">#REF!</definedName>
    <definedName name="BRDQTR">#REF!</definedName>
    <definedName name="BRDYTD">#REF!</definedName>
    <definedName name="BRMAT">#REF!</definedName>
    <definedName name="Broker">{"'Analysis'!$A$1:$B$4,$A$6:$N$129"}</definedName>
    <definedName name="Broker2">{"'Analysis'!$A$1:$B$4,$A$6:$N$129"}</definedName>
    <definedName name="BRSums">#REF!</definedName>
    <definedName name="BS">#REF!</definedName>
    <definedName name="BS_Timespan">#REF!</definedName>
    <definedName name="BS_Timespan_Compare">#REF!</definedName>
    <definedName name="BTU">#REF!</definedName>
    <definedName name="BTUBILL">#REF!</definedName>
    <definedName name="BTUTONSBILL">#REF!</definedName>
    <definedName name="BU">#REF!</definedName>
    <definedName name="BUAcrl">#REF!</definedName>
    <definedName name="BudgetCode">#REF!</definedName>
    <definedName name="BudgetsElec_NonIncent_Disc">#REF!</definedName>
    <definedName name="BudgetsGas_NonIncent_Disc">#REF!</definedName>
    <definedName name="BudgetsNonUtil_NonIncent_Disc">#REF!</definedName>
    <definedName name="BudgetsNPV_AllTotal">#REF!</definedName>
    <definedName name="BudgetsNPV_ElecTotal">#REF!</definedName>
    <definedName name="BudgetsNPV_GasTotal">#REF!</definedName>
    <definedName name="BudgetsNPV_NonUtilTotal">#REF!</definedName>
    <definedName name="BUDGETVERDEELTABEL">#REF!</definedName>
    <definedName name="BurdenRates">#REF!</definedName>
    <definedName name="bus">#REF!</definedName>
    <definedName name="Business_Unit">#REF!</definedName>
    <definedName name="BUSINESS_UNIT_PND">#REF!</definedName>
    <definedName name="BUSums">#REF!</definedName>
    <definedName name="Button_1">"X232029_VI1338_Noram_List"</definedName>
    <definedName name="buu">#REF!</definedName>
    <definedName name="C_">#REF!</definedName>
    <definedName name="CAAAlloc">#REF!</definedName>
    <definedName name="CallLimit">#REF!</definedName>
    <definedName name="CallLongNoneShort">#REF!</definedName>
    <definedName name="CallStrike">#REF!</definedName>
    <definedName name="Calpine_Operations">#REF!</definedName>
    <definedName name="CandAByCust">#REF!</definedName>
    <definedName name="CandAByFunc">#REF!</definedName>
    <definedName name="cap">#REF!</definedName>
    <definedName name="CAP_DATE_11">#REF!</definedName>
    <definedName name="CAP_DATE_AMT">#REF!</definedName>
    <definedName name="CAP_DATE_CORP">#REF!</definedName>
    <definedName name="Capacity">#REF!</definedName>
    <definedName name="Case">#REF!</definedName>
    <definedName name="CASHFLOW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-206063398</definedName>
    <definedName name="CCFSALES">#REF!</definedName>
    <definedName name="CDM">#REF!</definedName>
    <definedName name="cdv">#REF!</definedName>
    <definedName name="CE">#REF!</definedName>
    <definedName name="CEA">#REF!</definedName>
    <definedName name="CECE" comment="Common Plant Allocator">#REF!</definedName>
    <definedName name="CEE">#REF!</definedName>
    <definedName name="Cell_Ref">#REF!</definedName>
    <definedName name="CENTS_KWH__GROSS">#REF!</definedName>
    <definedName name="CENTS_KWH__NET">#REF!</definedName>
    <definedName name="CF_1">#REF!</definedName>
    <definedName name="CF_2">#REF!</definedName>
    <definedName name="CH_COS">#REF!</definedName>
    <definedName name="ChAnnkWh">#REF!</definedName>
    <definedName name="Charges">#REF!</definedName>
    <definedName name="ChartPctInterval">#REF!</definedName>
    <definedName name="ChBaseCost">#REF!</definedName>
    <definedName name="CHECK">#REF!</definedName>
    <definedName name="ChElecIncentives">#REF!</definedName>
    <definedName name="ChFuel">#REF!</definedName>
    <definedName name="ChGasIncentives">#REF!</definedName>
    <definedName name="chInstallCost">#REF!</definedName>
    <definedName name="ChNonUtilIncentives">#REF!</definedName>
    <definedName name="CIQWBGuid" hidden="1">"TESAM - Base wo NF.xlsm"</definedName>
    <definedName name="Circ">#REF!</definedName>
    <definedName name="CITIES">#REF!</definedName>
    <definedName name="CITY">#REF!</definedName>
    <definedName name="CityLimits">#REF!</definedName>
    <definedName name="CITYM">#REF!</definedName>
    <definedName name="CITYS">#REF!</definedName>
    <definedName name="CITYST">#REF!</definedName>
    <definedName name="CITYT">#REF!</definedName>
    <definedName name="cjv25prnt">#REF!</definedName>
    <definedName name="cjv3prnt">#REF!</definedName>
    <definedName name="cjv3wkst">#REF!</definedName>
    <definedName name="Class">#REF!</definedName>
    <definedName name="ClassCode">#REF!</definedName>
    <definedName name="ClassCustomer">#REF!</definedName>
    <definedName name="ClassDA">#REF!</definedName>
    <definedName name="ClassFunction">#REF!</definedName>
    <definedName name="ClassMethod">#REF!</definedName>
    <definedName name="CLFP_CorpExp">#REF!</definedName>
    <definedName name="CLFPopebPage1">#REF!</definedName>
    <definedName name="CLFPopebPage2">#REF!</definedName>
    <definedName name="CLFPopebPage3">#REF!</definedName>
    <definedName name="CLFPopebPage4">#REF!</definedName>
    <definedName name="ClientMatter" hidden="1">"b1"</definedName>
    <definedName name="Clientmngt">#REF!</definedName>
    <definedName name="Cnfg_CalcElecRateImpact">#REF!</definedName>
    <definedName name="Cnfg_CalcMWhByPeriod">#REF!</definedName>
    <definedName name="Cnfg_CalcSteps">#REF!</definedName>
    <definedName name="Cnfg_CellDragAndDrop">#REF!</definedName>
    <definedName name="Cnfg_Contrib1">#REF!</definedName>
    <definedName name="Cnfg_Contrib2">#REF!</definedName>
    <definedName name="Cnfg_Contrib3">#REF!</definedName>
    <definedName name="Cnfg_EnableMultZones">#REF!</definedName>
    <definedName name="Cnfg_IncludeExt">#REF!</definedName>
    <definedName name="Cnfg_IndividualNRBs">#REF!</definedName>
    <definedName name="Cnfg_MaxACYrs">#REF!</definedName>
    <definedName name="Cnfg_MaxInstallYrs">#REF!</definedName>
    <definedName name="Cnfg_MaxMeasures">#REF!</definedName>
    <definedName name="Cnfg_MaxPrgms">#REF!</definedName>
    <definedName name="Cnfg_MaxSectors">#REF!</definedName>
    <definedName name="Cnfg_NonUtilBudgOrg">#REF!</definedName>
    <definedName name="Cnfg_NRBsInTotalBens">#REF!</definedName>
    <definedName name="Cnfg_PrgmAbbreviation">#REF!</definedName>
    <definedName name="Cnfg_ProgramLabel">#REF!</definedName>
    <definedName name="Cnfg_ScrnToolbar">#REF!</definedName>
    <definedName name="Cnfg_ScrnToolbarName">#REF!</definedName>
    <definedName name="Cnfg_Sheets">#REF!</definedName>
    <definedName name="Cnfg_SocietalOrTotRes">#REF!</definedName>
    <definedName name="Cnfg_UserGuide">#REF!</definedName>
    <definedName name="Cnfg_WaterUnits">#REF!</definedName>
    <definedName name="Co">#REF!</definedName>
    <definedName name="CO48ENT">#REF!</definedName>
    <definedName name="CO90ENT">#REF!</definedName>
    <definedName name="coding">#REF!</definedName>
    <definedName name="coeffs">#REF!</definedName>
    <definedName name="Collections">#REF!</definedName>
    <definedName name="COLO">#REF!</definedName>
    <definedName name="ColumnAttributes1">#REF!</definedName>
    <definedName name="ColumnHeadings1">#REF!</definedName>
    <definedName name="Columns">#REF!</definedName>
    <definedName name="Commercial_Start">#REF!</definedName>
    <definedName name="COMMERZBANK">#REF!</definedName>
    <definedName name="COMP">#REF!</definedName>
    <definedName name="Company">#REF!</definedName>
    <definedName name="CompanyCode">#REF!</definedName>
    <definedName name="CompanyName">#REF!</definedName>
    <definedName name="Compare_Month">#REF!</definedName>
    <definedName name="Compare_Year">#REF!</definedName>
    <definedName name="COMPRATE">#REF!</definedName>
    <definedName name="compunbld">#REF!</definedName>
    <definedName name="Con_Bal_Sheet">#REF!</definedName>
    <definedName name="Con_Inc_Stmnt">#REF!</definedName>
    <definedName name="ConsolidatedQPack1">#REF!</definedName>
    <definedName name="ConsOpex_G2">#REF!</definedName>
    <definedName name="ConsOpex_G3">#REF!</definedName>
    <definedName name="ConsOpex_G4">#REF!</definedName>
    <definedName name="ConsOpex_G5">#REF!</definedName>
    <definedName name="ConsOpex_Germ">#REF!</definedName>
    <definedName name="ConsOpex_N2">#REF!</definedName>
    <definedName name="ConsOpex_N3">#REF!</definedName>
    <definedName name="ConsOpex_N4">#REF!</definedName>
    <definedName name="ConsOpex_U2">#REF!</definedName>
    <definedName name="ConsOpex_U3">#REF!</definedName>
    <definedName name="ConsOpex_U4">#REF!</definedName>
    <definedName name="ConsOpex_UK">#REF!</definedName>
    <definedName name="Cont_1">#REF!</definedName>
    <definedName name="contract">#REF!</definedName>
    <definedName name="contractors">#REF!</definedName>
    <definedName name="ContribDiscl.py">#REF!</definedName>
    <definedName name="ContribDisclPV">#REF!</definedName>
    <definedName name="convfac">0.6992</definedName>
    <definedName name="Copy.Area">#REF!</definedName>
    <definedName name="COPY1">#REF!</definedName>
    <definedName name="COPY2">#REF!</definedName>
    <definedName name="Copy3">#REF!</definedName>
    <definedName name="core">#REF!</definedName>
    <definedName name="CORP_CAP_DATES">#REF!</definedName>
    <definedName name="CORPTAX_DATAMAPDEFINITIONS_DataMap_10" hidden="1">#REF!</definedName>
    <definedName name="CORPTAX_DATAMAPDEFINITIONS_DataMap_11" hidden="1">#REF!</definedName>
    <definedName name="CORPTAX_DATAMAPDEFINITIONS_DataMap_12" hidden="1">#REF!</definedName>
    <definedName name="CORPTAX_DATAMAPDEFINITIONS_DataMap_13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rrecties">#REF!</definedName>
    <definedName name="CostEff_out">#REF!</definedName>
    <definedName name="CostEff_Table">#REF!</definedName>
    <definedName name="CostofPosition">#REF!</definedName>
    <definedName name="COSTROW1">#REF!</definedName>
    <definedName name="COSTROW2">#REF!</definedName>
    <definedName name="CostsYr">#REF!</definedName>
    <definedName name="cotot1">#REF!</definedName>
    <definedName name="cotot2">#REF!</definedName>
    <definedName name="cotot3">#REF!</definedName>
    <definedName name="cotot4">#REF!</definedName>
    <definedName name="COUNTY">#REF!</definedName>
    <definedName name="COUSEGAS">#REF!</definedName>
    <definedName name="cover">#REF!</definedName>
    <definedName name="Covert">#REF!</definedName>
    <definedName name="Coyote">#REF!</definedName>
    <definedName name="CoyoteMonth">#REF!</definedName>
    <definedName name="cp">#REF!</definedName>
    <definedName name="CPAlloc">#REF!</definedName>
    <definedName name="CPHeader">#REF!</definedName>
    <definedName name="cpinv">#REF!</definedName>
    <definedName name="Credit_World">#REF!</definedName>
    <definedName name="CREDITSUISSE">#REF!</definedName>
    <definedName name="CRETE">#REF!</definedName>
    <definedName name="_xlnm.Criteria">#REF!</definedName>
    <definedName name="CrudePage1">#REF!</definedName>
    <definedName name="CrudePage2">#REF!</definedName>
    <definedName name="CType1">"Residential"</definedName>
    <definedName name="CType2">"Commercial"</definedName>
    <definedName name="CType3">"Industrial"</definedName>
    <definedName name="CType4">"Agricultural"</definedName>
    <definedName name="CType5">"Transportation"</definedName>
    <definedName name="CType6">"Misc Op Income"</definedName>
    <definedName name="Currency">#REF!</definedName>
    <definedName name="CURRENT">#REF!</definedName>
    <definedName name="Current_sum">#REF!</definedName>
    <definedName name="Current_Year">#REF!</definedName>
    <definedName name="currentFY">#REF!</definedName>
    <definedName name="CurrentLiab158">#REF!</definedName>
    <definedName name="CurrentLiab158.py">#REF!</definedName>
    <definedName name="currmo">#REF!</definedName>
    <definedName name="CUST">#REF!</definedName>
    <definedName name="custgrowth">#REF!</definedName>
    <definedName name="customer">#REF!</definedName>
    <definedName name="Customers">#REF!</definedName>
    <definedName name="Customers_with_exceed_pay_term">#REF!</definedName>
    <definedName name="CustomerType">#REF!</definedName>
    <definedName name="CUSTSUM">#REF!</definedName>
    <definedName name="custsvc">#REF!</definedName>
    <definedName name="CY11TOT">#REF!</definedName>
    <definedName name="CYC10TOT">#REF!</definedName>
    <definedName name="CYPRUSFAC">#REF!</definedName>
    <definedName name="CYPRUSLF">#REF!</definedName>
    <definedName name="CYPRUSMW">#REF!</definedName>
    <definedName name="CYPRUSMWH">#REF!</definedName>
    <definedName name="DA">1</definedName>
    <definedName name="DAILYMACRO">#REF!</definedName>
    <definedName name="DANSKEBANK">#REF!</definedName>
    <definedName name="data">#REF!</definedName>
    <definedName name="data_3">#REF!</definedName>
    <definedName name="data_entry">#REF!</definedName>
    <definedName name="Data_Provider">"DATA_PROVIDER_1"</definedName>
    <definedName name="DATA_TABLE">#REF!</definedName>
    <definedName name="DATA_TABLE_1998">#REF!</definedName>
    <definedName name="Data_table_1998_rev">#REF!</definedName>
    <definedName name="DATA_TABLE_1999">#REF!</definedName>
    <definedName name="Data_Types">#REF!</definedName>
    <definedName name="_xlnm.Database">#REF!</definedName>
    <definedName name="DATABASE1">#REF!</definedName>
    <definedName name="Database2">#REF!</definedName>
    <definedName name="DataList">#REF!</definedName>
    <definedName name="Date" hidden="1">"b1"</definedName>
    <definedName name="DAYS">#REF!</definedName>
    <definedName name="db">OFFSET(#REF!,0,0,COUNTA(#REF!),7)</definedName>
    <definedName name="DBDB">#REF!</definedName>
    <definedName name="DBGRONAU">#REF!</definedName>
    <definedName name="dd">#REF!</definedName>
    <definedName name="dds">#REF!</definedName>
    <definedName name="DE">#REF!</definedName>
    <definedName name="Debt03">#REF!</definedName>
    <definedName name="Debt04">#REF!</definedName>
    <definedName name="DEC00" hidden="1">{#N/A,#N/A,FALSE,"ARREC"}</definedName>
    <definedName name="DefaultCopy">#REF!</definedName>
    <definedName name="DefaultPaste">#REF!</definedName>
    <definedName name="DefDate">#REF!</definedName>
    <definedName name="DefLedger">#REF!</definedName>
    <definedName name="DefMask">#REF!</definedName>
    <definedName name="DefOprid">#REF!</definedName>
    <definedName name="DefSource">#REF!</definedName>
    <definedName name="DefUnit">#REF!</definedName>
    <definedName name="dekking">#REF!</definedName>
    <definedName name="Demand">#REF!</definedName>
    <definedName name="dept">#REF!</definedName>
    <definedName name="Dept_Rollup_List">#REF!</definedName>
    <definedName name="DESC">#REF!</definedName>
    <definedName name="DescrCol">#REF!</definedName>
    <definedName name="Description">#REF!</definedName>
    <definedName name="DETAIL">#REF!</definedName>
    <definedName name="DF_GRID_1">#REF!</definedName>
    <definedName name="DF_NAVPANEL_13">#REF!</definedName>
    <definedName name="DF_NAVPANEL_18">#REF!</definedName>
    <definedName name="diapage1">#REF!</definedName>
    <definedName name="DIAR48">#REF!</definedName>
    <definedName name="DIAR90">#REF!</definedName>
    <definedName name="DIARIZED48">#REF!</definedName>
    <definedName name="DIARIZED90">#REF!</definedName>
    <definedName name="Diff">#REF!</definedName>
    <definedName name="discount">0.0675</definedName>
    <definedName name="DISTRIBUTION">#REF!</definedName>
    <definedName name="DME_Dirty" hidden="1">"False"</definedName>
    <definedName name="DME_DocumentFlags" hidden="1">"1"</definedName>
    <definedName name="DME_DocumentID" hidden="1">"::ODMA\DME-MSE\London-44356"</definedName>
    <definedName name="DME_DocumentOpened" hidden="1">"True"</definedName>
    <definedName name="DME_DocumentTitle" hidden="1">"London-44356 - impress model"</definedName>
    <definedName name="DME_LocalFile" hidden="1">"False"</definedName>
    <definedName name="DME_NextWindowNumber" hidden="1">"2"</definedName>
    <definedName name="DMFAC">#REF!</definedName>
    <definedName name="DMLF">#REF!</definedName>
    <definedName name="DMMW">#REF!</definedName>
    <definedName name="DMMWH">#REF!</definedName>
    <definedName name="DocumentName" hidden="1">"b1"</definedName>
    <definedName name="DocumentNum" hidden="1">"a1"</definedName>
    <definedName name="DP">#REF!</definedName>
    <definedName name="DPROD">#REF!</definedName>
    <definedName name="DR">(#REF!-#REF!)/#REF!</definedName>
    <definedName name="draft">#REF!</definedName>
    <definedName name="drate">#REF!</definedName>
    <definedName name="drateAWGopeb">#REF!</definedName>
    <definedName name="drateBHCopeb">#REF!</definedName>
    <definedName name="drateBHPIA">#REF!</definedName>
    <definedName name="drateBHUHIA">#REF!</definedName>
    <definedName name="drateBHUHopeb">#REF!</definedName>
    <definedName name="drateCLFPopeb">#REF!</definedName>
    <definedName name="DrateFASB">#REF!</definedName>
    <definedName name="DrateFASB.py">#REF!</definedName>
    <definedName name="DrateFASBdiscl.py">#REF!</definedName>
    <definedName name="DrateFASBDisclProVal">#REF!</definedName>
    <definedName name="drateKMIopeb">#REF!</definedName>
    <definedName name="dratePEP">#REF!</definedName>
    <definedName name="drateQP">#REF!</definedName>
    <definedName name="DrivCchngPrn2">#REF!</definedName>
    <definedName name="dsaas" hidden="1">{0,0,0,0;0,0,0,0;0,0,0,0;0,0,0,0;0,0,0,0}</definedName>
    <definedName name="dsfa" hidden="1">#REF!</definedName>
    <definedName name="dsfa." hidden="1">#REF!</definedName>
    <definedName name="DSS">#REF!</definedName>
    <definedName name="Due_To_Due_From">#REF!</definedName>
    <definedName name="Due_To_Due_From_Eur">#REF!</definedName>
    <definedName name="Duke">#REF!</definedName>
    <definedName name="Dynamic_Adjustments">#REF!</definedName>
    <definedName name="DYNcase">#REF!</definedName>
    <definedName name="E">#REF!</definedName>
    <definedName name="e_sam1">#REF!</definedName>
    <definedName name="e1p1">#REF!</definedName>
    <definedName name="e1p2">#REF!</definedName>
    <definedName name="e2p1">#REF!</definedName>
    <definedName name="e3p1">#REF!</definedName>
    <definedName name="e3p2">#REF!</definedName>
    <definedName name="e4p1">#REF!</definedName>
    <definedName name="e5p1">#REF!</definedName>
    <definedName name="e5p2">#REF!</definedName>
    <definedName name="e5p3">#REF!</definedName>
    <definedName name="e5p4">#REF!</definedName>
    <definedName name="e7p1">#REF!</definedName>
    <definedName name="e8p1">#REF!</definedName>
    <definedName name="EB">#REF!</definedName>
    <definedName name="ebdebtratio">#REF!</definedName>
    <definedName name="ECLGMgmtRev1">#REF!</definedName>
    <definedName name="ECLGMgmtRev2">#REF!</definedName>
    <definedName name="ECLGNIWalk">#REF!</definedName>
    <definedName name="ECLGQPack1">#REF!</definedName>
    <definedName name="ECLGQPack2">#REF!</definedName>
    <definedName name="ecombe">#REF!</definedName>
    <definedName name="ecomfe">#REF!</definedName>
    <definedName name="EcoName">#REF!</definedName>
    <definedName name="Edition">MID(filename,SEARCH(".",filename)-2,2)</definedName>
    <definedName name="EEContribFY">#REF!</definedName>
    <definedName name="EEContribFYdiscl.py">#REF!</definedName>
    <definedName name="EffectiveFIT">#REF!</definedName>
    <definedName name="EIGENDB">#REF!</definedName>
    <definedName name="EIGENDB2">#REF!</definedName>
    <definedName name="EIGENDG">#REF!</definedName>
    <definedName name="EM_HIDALWAYS_123">"__FDSCACHE__|OLD RAVE|"</definedName>
    <definedName name="EM_IP_32546978_25467">"169.48.194.58"</definedName>
    <definedName name="EM_SAVEAS_123456A">"C:\Users\z025402\AppData\Local\Temp\661937.xlsx"</definedName>
    <definedName name="Email_Address">#REF!</definedName>
    <definedName name="EmissCostNGas">#REF!</definedName>
    <definedName name="EmissCostOil">#REF!</definedName>
    <definedName name="EmissElecCO2">#REF!</definedName>
    <definedName name="EmissElecNOx">#REF!</definedName>
    <definedName name="EmissElecSO2">#REF!</definedName>
    <definedName name="EmissNGasCO2">#REF!</definedName>
    <definedName name="EmissNGasNOx">#REF!</definedName>
    <definedName name="EmissNGasSO2">#REF!</definedName>
    <definedName name="EmissOilCO2">#REF!</definedName>
    <definedName name="EmissOilNOx">#REF!</definedName>
    <definedName name="EmissOilSO2">#REF!</definedName>
    <definedName name="EMonth">#REF!,#REF!</definedName>
    <definedName name="emp">#REF!</definedName>
    <definedName name="Emp_Status_List">#REF!</definedName>
    <definedName name="EnablingMgmtRev1">#REF!</definedName>
    <definedName name="EnablingMgmtRev2">#REF!</definedName>
    <definedName name="EnablingNIWalk">#REF!</definedName>
    <definedName name="EnablingQPack1">#REF!</definedName>
    <definedName name="EnablingQPack2">#REF!</definedName>
    <definedName name="EndingAcqHeadCount">#REF!</definedName>
    <definedName name="Energy_Delivery___Y_T_D_Ebit">#REF!</definedName>
    <definedName name="ENERGYSALES">#REF!</definedName>
    <definedName name="EnergyUnits">#REF!</definedName>
    <definedName name="Enron">#REF!</definedName>
    <definedName name="Entity">#REF!</definedName>
    <definedName name="Entry">"V1900-01-01"</definedName>
    <definedName name="EOA">#REF!</definedName>
    <definedName name="EOB">#REF!</definedName>
    <definedName name="EOC">#REF!</definedName>
    <definedName name="EOH">#REF!</definedName>
    <definedName name="Eq_Starts">#REF!</definedName>
    <definedName name="Equipower">#REF!</definedName>
    <definedName name="EQUITY">#REF!</definedName>
    <definedName name="ErateFASB">#REF!</definedName>
    <definedName name="ErateFASB.py">#REF!</definedName>
    <definedName name="ErateFASBdiscl.py">#REF!</definedName>
    <definedName name="ErateFASBDisclProVal">#REF!</definedName>
    <definedName name="erevchg">#REF!</definedName>
    <definedName name="eroa">0.07</definedName>
    <definedName name="EROA.py">#REF!</definedName>
    <definedName name="EROApos">#REF!</definedName>
    <definedName name="EROR">#REF!</definedName>
    <definedName name="ERORB">#REF!</definedName>
    <definedName name="Escalation_Quotient">#REF!</definedName>
    <definedName name="Essbase_Lookup_Range">#REF!</definedName>
    <definedName name="EssfHasNonUnique">FALSE</definedName>
    <definedName name="EssLatest">"Jan"</definedName>
    <definedName name="EssOptions">"A3100000000111000011001111020_01009No Access"</definedName>
    <definedName name="EuropeMgmtRev1">#REF!</definedName>
    <definedName name="EuropeMgmtRev2">#REF!</definedName>
    <definedName name="EuropeMgmtRev3">#REF!</definedName>
    <definedName name="EuropeMgmtRev4">#REF!</definedName>
    <definedName name="EuropeNIWalk">#REF!</definedName>
    <definedName name="EuropeNIWalk2">#REF!</definedName>
    <definedName name="EuropeQPack2">#REF!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38693.6935185185</definedName>
    <definedName name="EV__LOCKEDCVW__CASHFLOW" hidden="1">"A_TOTCFA,AC_CASHAC,ACTUAL,LC,E_QSG,2004.TOTAL,PERIODIC,"</definedName>
    <definedName name="EV__LOCKEDCVW__CONSO" hidden="1">"A_NONE_BALSHT,B_ALL,ACTUAL,C_ALL,LC,TOTCONSO,E_200,G_ALL,2007.JAN,PERIODIC,"</definedName>
    <definedName name="EV__LOCKEDCVW__CONSOLIDATIONS" hidden="1">"CREV,STANDARD,TotalAdj,NetSales,All_InterCo,BT,0XKR,USD,2007.Q2,PERIODIC,"</definedName>
    <definedName name="EV__LOCKEDCVW__CORPOPS" hidden="1">"A_None_BALSHT,B_ALL,ACTUAL,C_ALL,LC,TotConso,E_CorpOps,G_ALL,2004.TOTAL,PERIODIC,"</definedName>
    <definedName name="EV__LOCKEDCVW__FINANCE" hidden="1">"Balance_Sheet,ACTUAL,All_Sources,All_Cost_Centers,All_InterCo,USD,2008.TOTAL,PERIODIC,"</definedName>
    <definedName name="EV__LOCKEDCVW__FINANCE_ETC" hidden="1">"Net_Income,ACTUAL,283,All_DS,All_InterCo,USD,2011.Sep,PERIODIC,"</definedName>
    <definedName name="EV__LOCKEDCVW__FINANCE_ETP" hidden="1">"Balance_Sheet,ACTUAL,All_Companies,All_DS,2008.TOTAL,Periodic,"</definedName>
    <definedName name="EV__LOCKEDCVW__FINANCE_HP" hidden="1">"Total_AP_Affiliates,ACTUAL,C_PROP_CONS,External,2010.Q3,YTD,"</definedName>
    <definedName name="EV__LOCKEDCVW__FINANCE_REG" hidden="1">"Balance_Sheet,ACTUAL,ALL_COMPANIES,All_DS,All_InterCo,2008.TOTAL,Periodic,"</definedName>
    <definedName name="EV__LOCKEDCVW__FINANCE_RGNC" hidden="1">"RGNC_Balance_Sheet,ACTUAL,RGNCGPLP_CONSOL,All_DS,All_InterCo,All_Orders,2010.TOTAL,PERIODIC,"</definedName>
    <definedName name="EV__LOCKEDCVW__FINANCIALREPORTING" hidden="1">"Total_Partner_Equity,ACTUAL,c0060,All_Sources,All_Cost_Centers,2008.SEP,YTD,"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PR" hidden="1">"A_All_RVNUES,B_ALL,ACTUAL,C_ALL,LC,TotConso,D_ALL,E_200,P_ALL,S_ALL,2007.JAN,PERIODIC,"</definedName>
    <definedName name="EV__LOCKEDCVW__FPR_NEW" hidden="1">"A_All_RVNUES,B_ALL,ACTUAL,C_ALL,USD,TotConso,D_ALL,E_QSG,P_ALL,S_ALL,2005.Q3,PERIODIC,"</definedName>
    <definedName name="EV__LOCKEDCVW__GROSSMARGIN" hidden="1">"BUDGET929,Adj,FinancialHedges,SC_Contracts,LC,2008.TOTAL,PERIODIC,"</definedName>
    <definedName name="EV__LOCKEDCVW__HCM_ETC" hidden="1">"MeritIncreasePct,BUDGET,CC_410152,NoEmployee,2011.DEC,PERIODIC,"</definedName>
    <definedName name="EV__LOCKEDCVW__HCM_REG" hidden="1">"TotalLabor_NoDet,BUDGETINPUT,OPSENG_DEPTS,AllEmployees,2010.TOTAL,PERIODIC,"</definedName>
    <definedName name="EV__LOCKEDCVW__INTERCOMATCHING" hidden="1">"ICAssets,Actual,Input,E_All,I_All,2004.TOTAL,USD,PERIODIC,"</definedName>
    <definedName name="EV__LOCKEDCVW__KPI" hidden="1">"KPISales,B_ALL,ACTUAL,C_ALL,LC,E_QuikEur,2006.OCT10,PERIODIC,"</definedName>
    <definedName name="EV__LOCKEDCVW__LEGALAPP" hidden="1">"BalanceSheet,F_ERR,ACTUAL,C_CGGROUP,All_InterCo,CGGROUP,2005.TOTAL,All_Sources,PERIODIC,"</definedName>
    <definedName name="EV__LOCKEDCVW__LRATE" hidden="1">"ACTUAL,DZD,Avg,Global,2005.TOTAL,PERIODIC,"</definedName>
    <definedName name="EV__LOCKEDCVW__MARGINPLANNING_ETC" hidden="1">"11100,FCST_INPUT,MR_HPL,ALL_CUST,MP_Amount,All_InterCo,ALL_SRVC,2011.ANN,PERIODIC,"</definedName>
    <definedName name="EV__LOCKEDCVW__OWNERSHIP" hidden="1">"ACTUAL,C_CGGROUP,All_InterCo,CGGROUP,PCON,2005.TOTAL,PERIODIC,"</definedName>
    <definedName name="EV__LOCKEDCVW__PRODUCTLINE" hidden="1">"Ord,ACTUAL,GrandTotal,AllDiv,BT,MILX,AllPLoasis,USD,2002.TOTAL,PERIODIC,"</definedName>
    <definedName name="EV__LOCKEDCVW__PROJECT" hidden="1">"ACTUAL,TotWithAdj,MgmtReporting,150000,AllProjects,AllRFEProjects,LC,2004.TOTAL,PERIODIC,"</definedName>
    <definedName name="EV__LOCKEDCVW__PROJECT_ETC" hidden="1">"AllProjExp,AllProjects,All_Subtype,2011.TOTAL,AllTypes,BUDGETINPUT,410,YTD,"</definedName>
    <definedName name="EV__LOCKEDCVW__PROJECT_REG" hidden="1">"ProjectTotal,BUDGETINPUT,EAST,AllProjects,PIPELINE_INTEGRITY,2011.TOTAL,AllTypes,PERIODIC,"</definedName>
    <definedName name="EV__LOCKEDCVW__RATE" hidden="1">"ACTUAL,AllCurrencies,AVG,RateInput,2004.TOTAL,PERIODIC,"</definedName>
    <definedName name="EV__LOCKEDCVW__RATE_INTERCO" hidden="1">"Actual,Avg,Default,2004.TOTAL,USD,PERIODIC,"</definedName>
    <definedName name="EV__LOCKEDCVW__RATEKPI" hidden="1">"ACTUAL,USD,Avg,Default,2004.TOTAL,PERIODIC,"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134217743</definedName>
    <definedName name="EV__WBVERSION__" hidden="1">0</definedName>
    <definedName name="EV__WSINFO__" hidden="1">"osoft"</definedName>
    <definedName name="EW">#REF!</definedName>
    <definedName name="EWGHTDEBT">#REF!</definedName>
    <definedName name="exc">#REF!</definedName>
    <definedName name="exceed_pay_term">#REF!</definedName>
    <definedName name="ExchangeRate">#REF!</definedName>
    <definedName name="ExNonExArea1">#REF!,#REF!,#REF!,#REF!</definedName>
    <definedName name="ExNonExArea2">#REF!</definedName>
    <definedName name="ExpContribFY.py">#REF!</definedName>
    <definedName name="expl" hidden="1">{#N/A,#N/A,TRUE,"MarginCalc";#N/A,#N/A,TRUE,"Proposal.kW Firm";#N/A,#N/A,TRUE,"PurCalc";#N/A,#N/A,TRUE,"PurCalc Other"}</definedName>
    <definedName name="Ext_Elec">#REF!</definedName>
    <definedName name="Ext_Fuel">#REF!</definedName>
    <definedName name="ExtElec">#REF!</definedName>
    <definedName name="ExtElecAdder">#REF!</definedName>
    <definedName name="ExtFossil">#REF!</definedName>
    <definedName name="ExtFossilAdder">#REF!</definedName>
    <definedName name="_xlnm.Extract">#REF!</definedName>
    <definedName name="EYTD">#REF!,#REF!</definedName>
    <definedName name="f1p1">#REF!</definedName>
    <definedName name="f2p1">#REF!</definedName>
    <definedName name="f3p1">#REF!</definedName>
    <definedName name="FACTORS">#REF!</definedName>
    <definedName name="FAS88Expense">#REF!</definedName>
    <definedName name="FAS88Expense.py">#REF!</definedName>
    <definedName name="FAS88GL">#REF!</definedName>
    <definedName name="FAS88PSC">#REF!</definedName>
    <definedName name="Fcast_Summary">#REF!</definedName>
    <definedName name="fdsafads">#REF!</definedName>
    <definedName name="FEB00" hidden="1">{#N/A,#N/A,FALSE,"ARREC"}</definedName>
    <definedName name="Fed_Book">#REF!</definedName>
    <definedName name="FedTax">#REF!</definedName>
    <definedName name="Fee">#REF!</definedName>
    <definedName name="felix">#REF!</definedName>
    <definedName name="Ferc">#REF!</definedName>
    <definedName name="FERCCode">#REF!</definedName>
    <definedName name="FFUnitsDiv1k">#REF!</definedName>
    <definedName name="fieldsales">#REF!</definedName>
    <definedName name="filename">#REF!</definedName>
    <definedName name="FilingDate">#REF!</definedName>
    <definedName name="FilingType">#REF!</definedName>
    <definedName name="FINAL">#REF!</definedName>
    <definedName name="FINAL_TB">#REF!</definedName>
    <definedName name="finance">#REF!</definedName>
    <definedName name="Financing_Receivables">#REF!</definedName>
    <definedName name="Finrpt5">#REF!</definedName>
    <definedName name="Finrpt6">#REF!</definedName>
    <definedName name="firstcust">#REF!</definedName>
    <definedName name="firstkwh">#REF!</definedName>
    <definedName name="FIRSTTITLE">#REF!</definedName>
    <definedName name="FirstYr">#REF!</definedName>
    <definedName name="FITRATE">#REF!</definedName>
    <definedName name="FIXED">#REF!</definedName>
    <definedName name="Float">#REF!</definedName>
    <definedName name="fnbld">#REF!</definedName>
    <definedName name="fnbnwl">#REF!</definedName>
    <definedName name="For_the_year_ending_December_31__1998">#REF!</definedName>
    <definedName name="ForAmtCol">#REF!</definedName>
    <definedName name="ForcastRev">#REF!</definedName>
    <definedName name="Forecast_case">#REF!</definedName>
    <definedName name="ForecastRev72">#REF!</definedName>
    <definedName name="ForecastRev73">#REF!</definedName>
    <definedName name="ForecastRevHeader">#REF!</definedName>
    <definedName name="ForecastRevHeader72">#REF!</definedName>
    <definedName name="FossilUnits">#REF!</definedName>
    <definedName name="FranceNIWalk">#REF!</definedName>
    <definedName name="FranceQPack1">#REF!</definedName>
    <definedName name="FranceQPack2">#REF!</definedName>
    <definedName name="FRANM">#REF!</definedName>
    <definedName name="FRANT">#REF!</definedName>
    <definedName name="frequency">{"Annually";"Semi-Annually";"Quarterly";"Bi-Monthly";"Monthly"}</definedName>
    <definedName name="FRIESLAND">#REF!</definedName>
    <definedName name="fsbnwc">#REF!</definedName>
    <definedName name="ftbwy">#REF!</definedName>
    <definedName name="FTHUAFAC">#REF!</definedName>
    <definedName name="FTHUALF">#REF!</definedName>
    <definedName name="FTHUAMW">#REF!</definedName>
    <definedName name="FTHUAMWH">#REF!</definedName>
    <definedName name="fucking" hidden="1">#REF!</definedName>
    <definedName name="fuel_names">#REF!</definedName>
    <definedName name="FuelCostAdders">#REF!</definedName>
    <definedName name="FuelToggle">#REF!</definedName>
    <definedName name="FULL_YEAR_BONUS">#REF!</definedName>
    <definedName name="FULL_YEAR1">#REF!</definedName>
    <definedName name="Function">#REF!</definedName>
    <definedName name="FundingCurr">#REF!</definedName>
    <definedName name="FundingEur">#REF!</definedName>
    <definedName name="FundStatDiscl.py">#REF!</definedName>
    <definedName name="FundStatProVal">#REF!</definedName>
    <definedName name="FVAEOYdiscl.py">#REF!</definedName>
    <definedName name="FVAEOYdiscl.py2">#REF!</definedName>
    <definedName name="FVAEOYProVal">#REF!</definedName>
    <definedName name="fwbcst">#REF!</definedName>
    <definedName name="fwbedg">#REF!</definedName>
    <definedName name="fwbhsp">#REF!</definedName>
    <definedName name="fwbrc">#REF!</definedName>
    <definedName name="FY">#REF!</definedName>
    <definedName name="FYear1">#REF!</definedName>
    <definedName name="FYear2">#REF!</definedName>
    <definedName name="FYear3">#REF!</definedName>
    <definedName name="FYear4">#REF!</definedName>
    <definedName name="FYear5">#REF!</definedName>
    <definedName name="GCR_MOD1">#REF!</definedName>
    <definedName name="GCR_MOD2">#REF!</definedName>
    <definedName name="GENERALENEDERLAND">#REF!,#REF!</definedName>
    <definedName name="generation">#REF!</definedName>
    <definedName name="geo">#REF!</definedName>
    <definedName name="GermanyMgmtRev1">#REF!</definedName>
    <definedName name="GermanyMgmtRev2">#REF!</definedName>
    <definedName name="GermanyNIWalk">#REF!</definedName>
    <definedName name="GermanyQPack1">#REF!</definedName>
    <definedName name="GermanyQPack2">#REF!</definedName>
    <definedName name="g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GL_CODEBLOCK_ALL_OPEN_ITEMS">#REF!</definedName>
    <definedName name="GL_INTERFACE_REFERENCE7">#REF!</definedName>
    <definedName name="GLQuarterList">#REF!</definedName>
    <definedName name="GLSums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owanus">#REF!</definedName>
    <definedName name="GP">#REF!</definedName>
    <definedName name="GPA">#REF!</definedName>
    <definedName name="GPAAmort">#REF!</definedName>
    <definedName name="GPLTDEPR">#REF!</definedName>
    <definedName name="GraphActual">#N/A</definedName>
    <definedName name="GraphNormal">OFFSET([0]!Normals,1,[0]!Station,12,1)</definedName>
    <definedName name="Gri">#REF!</definedName>
    <definedName name="GROSS_REVENUE">#REF!</definedName>
    <definedName name="GRWNDUsable_Oil">475000</definedName>
    <definedName name="GS_CIQ_6_4_UPGRADED">"GS_CIQ_6_4_UPGRADED"</definedName>
    <definedName name="GSCOMMALLOC">#REF!</definedName>
    <definedName name="gwb">#REF!</definedName>
    <definedName name="haircut">#REF!</definedName>
    <definedName name="half">#REF!</definedName>
    <definedName name="HDDCDD">OFFSET(#REF!,0,0,COUNTA(#REF!),20)</definedName>
    <definedName name="Hdr_CostsSummary">#REF!</definedName>
    <definedName name="Hdr_ElecSavingsByPeriod">#REF!</definedName>
    <definedName name="Hdr_GasSavePcSales">#REF!</definedName>
    <definedName name="Hdr_MeasReview">#REF!</definedName>
    <definedName name="Hdr_MeasSaveYr">#REF!</definedName>
    <definedName name="Hdr_MeasScrn">#REF!</definedName>
    <definedName name="Hdr_Review">#REF!</definedName>
    <definedName name="Hdr_SaveYr">#REF!</definedName>
    <definedName name="hdv">#REF!</definedName>
    <definedName name="HeaderKeys">#REF!</definedName>
    <definedName name="HeaderLabels">#REF!</definedName>
    <definedName name="HeaderLine">#REF!</definedName>
    <definedName name="HeaderSeq">#REF!</definedName>
    <definedName name="hello" hidden="1">{#N/A,#N/A,TRUE,"Facility-Input";#N/A,#N/A,TRUE,"Graphs";#N/A,#N/A,TRUE,"TOTAL"}</definedName>
    <definedName name="HERE">#REF!</definedName>
    <definedName name="h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HighDesert">#REF!</definedName>
    <definedName name="HISPANO">#REF!</definedName>
    <definedName name="histdate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OME">#REF!</definedName>
    <definedName name="Hours">#REF!</definedName>
    <definedName name="HR">#REF!</definedName>
    <definedName name="hrlydomestic">#REF!</definedName>
    <definedName name="hrlyint">#REF!</definedName>
    <definedName name="HTM_control42">{"'Analysis'!$A$1:$B$4,$A$6:$N$129"}</definedName>
    <definedName name="HTML_CodePage">1252</definedName>
    <definedName name="HTML_Control">{"'Analysis'!$A$1:$B$4,$A$6:$N$129"}</definedName>
    <definedName name="html_control_1" hidden="1">{"'IG3Q99'!$A$306:$I$356"}</definedName>
    <definedName name="HTML_Control1">{"'Analysis'!$A$1:$B$4,$A$6:$N$129"}</definedName>
    <definedName name="html_control2">{"'Analysis'!$A$1:$B$4,$A$6:$N$129"}</definedName>
    <definedName name="HTML_Control3">{"'Analysis'!$A$1:$B$4,$A$6:$N$129"}</definedName>
    <definedName name="HTML_Control4">{"'Analysis'!$A$1:$B$4,$A$6:$N$129"}</definedName>
    <definedName name="html_control5">{"'Analysis'!$A$1:$B$4,$A$6:$N$129"}</definedName>
    <definedName name="HTML_Description">""</definedName>
    <definedName name="HTML_Email">""</definedName>
    <definedName name="HTML_Header">"Analysis"</definedName>
    <definedName name="HTML_LastUpdate">"6/28/2000"</definedName>
    <definedName name="HTML_LineAfter">FALSE</definedName>
    <definedName name="HTML_LineBefore">FALSE</definedName>
    <definedName name="HTML_Name">"BrandDirect Marketing"</definedName>
    <definedName name="HTML_OBDlg2">TRUE</definedName>
    <definedName name="HTML_OBDlg4">TRUE</definedName>
    <definedName name="HTML_OS">0</definedName>
    <definedName name="HTML_PathFile">"J:\Finance\Cancel Data\Join Month Data\May 00\0500RenewalCancelCurve.htm"</definedName>
    <definedName name="HTML_Title">"0500RenewYR2"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</definedName>
    <definedName name="HUGHESFAC">#REF!</definedName>
    <definedName name="HUGHESLF">#REF!</definedName>
    <definedName name="HUGHESMW">#REF!</definedName>
    <definedName name="HUGHESMWH">#REF!</definedName>
    <definedName name="HYBERGER">#REF!</definedName>
    <definedName name="IAPGA">#REF!</definedName>
    <definedName name="IATAN">#REF!</definedName>
    <definedName name="IBMFAC">#REF!</definedName>
    <definedName name="IBMLF">#REF!</definedName>
    <definedName name="IBMMW">#REF!</definedName>
    <definedName name="IBMMWH">#REF!</definedName>
    <definedName name="IC">#REF!</definedName>
    <definedName name="IC.py">#REF!</definedName>
    <definedName name="ICT">#REF!</definedName>
    <definedName name="IMBALALLOC">#REF!</definedName>
    <definedName name="IMBALANCE">#REF!</definedName>
    <definedName name="import_ctrl">#REF!</definedName>
    <definedName name="ImportOthFuel" hidden="1">{#N/A,#N/A,TRUE,"MarginCalc";#N/A,#N/A,TRUE,"Proposal.kW Firm";#N/A,#N/A,TRUE,"PurCalc";#N/A,#N/A,TRUE,"PurCalc Other"}</definedName>
    <definedName name="Inc_Stat">#REF!</definedName>
    <definedName name="INCENTIVE_ADJUSTMENT">#REF!</definedName>
    <definedName name="Incl_Excl">#REF!</definedName>
    <definedName name="incomestatement">#REF!</definedName>
    <definedName name="INCREASE">#REF!</definedName>
    <definedName name="Index">#REF!</definedName>
    <definedName name="IndexHeader">#REF!</definedName>
    <definedName name="indloc1">#REF!</definedName>
    <definedName name="indloc2">#REF!</definedName>
    <definedName name="indloc3">#REF!</definedName>
    <definedName name="indtot1">#REF!</definedName>
    <definedName name="indtot2">#REF!</definedName>
    <definedName name="indtot3">#REF!</definedName>
    <definedName name="Ineligible_Countries">#REF!</definedName>
    <definedName name="Ineligible_Countries_Eur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GBANK">#REF!</definedName>
    <definedName name="innercode">#REF!</definedName>
    <definedName name="input">#REF!</definedName>
    <definedName name="InputFunctionArea1">#REF!</definedName>
    <definedName name="InputFunctionArea2">#REF!</definedName>
    <definedName name="InputFunctionArea3">#REF!</definedName>
    <definedName name="InputFunctionArea4">#REF!</definedName>
    <definedName name="InputFunctionArea5">#REF!</definedName>
    <definedName name="InputFunctionUnprotectedArea1">#REF!,#REF!,#REF!,#REF!,#REF!,#REF!,#REF!,#REF!</definedName>
    <definedName name="InputFunctionUnprotectedArea2">#REF!,#REF!,#REF!</definedName>
    <definedName name="inputs" hidden="1">{"Inputs 1","Base",FALSE,"INPUTS";"Inputs 2","Base",FALSE,"INPUTS";"Inputs 3","Base",FALSE,"INPUTS";"Inputs 4","Base",FALSE,"INPUTS";"Inputs 5","Base",FALSE,"INPUTS"}</definedName>
    <definedName name="INPUTS4">#REF!</definedName>
    <definedName name="INPUTS5">#REF!</definedName>
    <definedName name="INPUTS6">#REF!</definedName>
    <definedName name="InsertLine">#REF!</definedName>
    <definedName name="insidesales">#REF!</definedName>
    <definedName name="Interco">#REF!</definedName>
    <definedName name="interest">0.07</definedName>
    <definedName name="INTERNET">#REF!</definedName>
    <definedName name="INVLINE">#REF!</definedName>
    <definedName name="invoercode">#REF!</definedName>
    <definedName name="Invoice">#REF!</definedName>
    <definedName name="Invoice2">#REF!</definedName>
    <definedName name="INVOICENO">#REF!</definedName>
    <definedName name="INVOICES">#REF!</definedName>
    <definedName name="IOStatus">#REF!</definedName>
    <definedName name="IOWA">#REF!</definedName>
    <definedName name="IPH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RATE" hidden="1">"c2192"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3939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42184.6703356481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4_NON_ACCRUAL_FFIEC" hidden="1">"c13314"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I_WorkspaceId" hidden="1">"f875d9690653425d92f0c414ebaac308"</definedName>
    <definedName name="irr">#REF!</definedName>
    <definedName name="IRSwapMo1">#REF!</definedName>
    <definedName name="IRSwapMo2">#REF!</definedName>
    <definedName name="IRSwapMo3">#REF!</definedName>
    <definedName name="IS_Timespan">#REF!</definedName>
    <definedName name="IsColHidden" hidden="1">FALSE</definedName>
    <definedName name="IsLTMColHidden" hidden="1">FALSE</definedName>
    <definedName name="it">#REF!</definedName>
    <definedName name="ItalyMgmtRev1">#REF!</definedName>
    <definedName name="ItalyMgmtRev2">#REF!</definedName>
    <definedName name="ItalyNIWalk">#REF!</definedName>
    <definedName name="ItalyQPack1">#REF!</definedName>
    <definedName name="ItalyQPack2">#REF!</definedName>
    <definedName name="itc">#REF!</definedName>
    <definedName name="J.C.__Christensen">#REF!</definedName>
    <definedName name="JE" hidden="1">{#N/A,#N/A,FALSE,"Proposal.kW Intrupt"}</definedName>
    <definedName name="JE_form">#REF!</definedName>
    <definedName name="JEDesc">#REF!</definedName>
    <definedName name="jeprint">#REF!</definedName>
    <definedName name="JESUS" hidden="1">{#N/A,#N/A,TRUE,"Facility-Input";#N/A,#N/A,TRUE,"Graphs";#N/A,#N/A,TRUE,"TOTAL"}</definedName>
    <definedName name="JETrueUpAccounts">#REF!</definedName>
    <definedName name="JETSET">#REF!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b_Inst">#REF!</definedName>
    <definedName name="journal">#REF!</definedName>
    <definedName name="journal1">#REF!</definedName>
    <definedName name="journal2">#REF!</definedName>
    <definedName name="journal3">#REF!</definedName>
    <definedName name="jskljsljslk" hidden="1">TextRefCopy1</definedName>
    <definedName name="july" hidden="1">{#N/A,#N/A,TRUE,"MarginCalc";#N/A,#N/A,TRUE,"Proposal.kW Firm";#N/A,#N/A,TRUE,"PurCalc";#N/A,#N/A,TRUE,"PurCalc Other"}</definedName>
    <definedName name="Jurisdiction">#REF!</definedName>
    <definedName name="JVMgmtRev1">#REF!</definedName>
    <definedName name="JVMgmtRev2">#REF!</definedName>
    <definedName name="JVNIWalk">#REF!</definedName>
    <definedName name="JVQPack1">#REF!</definedName>
    <definedName name="JVQPack2">#REF!</definedName>
    <definedName name="K2__MAXEXPCOLS__" hidden="1">100</definedName>
    <definedName name="K2__MAXEXPROWS__" hidden="1">1000</definedName>
    <definedName name="K2__WBEVMODE__" hidden="1">0</definedName>
    <definedName name="K2__WBREFOPTIONS__" hidden="1">63</definedName>
    <definedName name="K2_WBEVMODE" hidden="1">0</definedName>
    <definedName name="KANSASIS">#REF!</definedName>
    <definedName name="KCPLAcct_Owner">#REF!</definedName>
    <definedName name="KCPLallocatorsP">#REF!</definedName>
    <definedName name="kjhl">{"'Analysis'!$A$1:$B$4,$A$6:$N$129"}</definedName>
    <definedName name="kk">#REF!</definedName>
    <definedName name="KMIopebByPlanPage1">#REF!</definedName>
    <definedName name="KMIopebByPlanPage2">#REF!</definedName>
    <definedName name="KMIopebByPlanPage3">#REF!</definedName>
    <definedName name="KMIopebPage1">#REF!</definedName>
    <definedName name="KMIopebPage2">#REF!</definedName>
    <definedName name="KMIopebPage3">#REF!</definedName>
    <definedName name="kpsimb">#REF!</definedName>
    <definedName name="KSPAYROLL">#REF!</definedName>
    <definedName name="KSPGA">#REF!</definedName>
    <definedName name="KSPGA3008">#REF!</definedName>
    <definedName name="KWH">#REF!</definedName>
    <definedName name="kyd.Dim.01." hidden="1">"bbflfit1:store_ms"</definedName>
    <definedName name="kyd.NumLevels.01." hidden="1">2</definedName>
    <definedName name="kyd.ParentName.01." hidden="1">"Total"</definedName>
    <definedName name="kyd.PrintActionOptn." hidden="1">1</definedName>
    <definedName name="kyd.PrintParent.01." hidden="1">TRUE</definedName>
    <definedName name="l">#REF!</definedName>
    <definedName name="labor">70000/12</definedName>
    <definedName name="LAG">#REF!</definedName>
    <definedName name="LANSCHOT">#REF!</definedName>
    <definedName name="LARGE">#REF!</definedName>
    <definedName name="LastLineCol">#REF!</definedName>
    <definedName name="LawsonGL">#REF!</definedName>
    <definedName name="LD_Factor">#REF!</definedName>
    <definedName name="LedgerFieldType">#REF!</definedName>
    <definedName name="legal">#REF!</definedName>
    <definedName name="LegalEntity">#REF!</definedName>
    <definedName name="LES">#REF!</definedName>
    <definedName name="Leverage">#REF!</definedName>
    <definedName name="Library" hidden="1">"a1"</definedName>
    <definedName name="LifeCO2_NGas">#REF!</definedName>
    <definedName name="LifeCO2_Oil">#REF!</definedName>
    <definedName name="LifeNOx_NGas">#REF!</definedName>
    <definedName name="LifeNOx_Oil">#REF!</definedName>
    <definedName name="LifeSO2_NGas">#REF!</definedName>
    <definedName name="LifeSO2_Oil">#REF!</definedName>
    <definedName name="limcount" hidden="1">1</definedName>
    <definedName name="LIMIT">#REF!</definedName>
    <definedName name="LINCOLN">#REF!</definedName>
    <definedName name="line1">#REF!</definedName>
    <definedName name="line2">#REF!</definedName>
    <definedName name="LineLosses">#REF!</definedName>
    <definedName name="LIQAIRFAC">#REF!</definedName>
    <definedName name="LIQAIRLF">#REF!</definedName>
    <definedName name="LIQAIRMW">#REF!</definedName>
    <definedName name="LIQAIRMWH">#REF!</definedName>
    <definedName name="ListOffset" hidden="1">1</definedName>
    <definedName name="Lkup_FFUnits">#REF!</definedName>
    <definedName name="Lkup_FuelClass">#REF!</definedName>
    <definedName name="Lkup_FuelType">#REF!</definedName>
    <definedName name="Lkup_NetBenefits">#REF!</definedName>
    <definedName name="Lkup_PrgmCode">#REF!</definedName>
    <definedName name="Lkup_ProgramType">#REF!</definedName>
    <definedName name="Lkup_SaveYrArrays">#REF!</definedName>
    <definedName name="Lkup_Sector">#REF!</definedName>
    <definedName name="Lkup_ZoneCode">#REF!</definedName>
    <definedName name="ll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l555kjjkl" hidden="1">{"fdsup://IBCentral/FAT Viewer?action=UPDATE&amp;creator=factset&amp;DOC_NAME=fat:reuters_annual_source_window.fat&amp;display_string=Audit&amp;DYN_ARGS=TRUE&amp;VAR:ID1=68964810&amp;VAR:RCODE=FDSINTEXPTOTAL&amp;VAR:SDATE=20081299&amp;VAR:FREQ=Y&amp;VAR:RELITEM=RP&amp;VAR:CURRENCY=&amp;VAR:CURRSOURCE","=EXSHARE&amp;VAR:NATFREQ=ANNUAL&amp;VAR:RFIELD=FINALIZED&amp;VAR:DB_TYPE=&amp;VAR:UNITS=M&amp;window=popup&amp;width=450&amp;height=300&amp;START_MAXIMIZED=FALSE"}</definedName>
    <definedName name="lll">#REF!</definedName>
    <definedName name="LLOYDS">#REF!,#REF!,#REF!,#REF!,#REF!</definedName>
    <definedName name="LOAD_FACTOR">#REF!</definedName>
    <definedName name="LOAD_FACTOR_BASED_ON_BILLING_DEMAND">#REF!</definedName>
    <definedName name="Load81">#REF!</definedName>
    <definedName name="Load81Header">#REF!</definedName>
    <definedName name="Load82">#REF!</definedName>
    <definedName name="Load82Header">#REF!</definedName>
    <definedName name="Load83">#REF!</definedName>
    <definedName name="Load83Header">#REF!</definedName>
    <definedName name="Load84">#REF!</definedName>
    <definedName name="Load84Header">#REF!</definedName>
    <definedName name="Load85">#REF!</definedName>
    <definedName name="Load85Header">#REF!</definedName>
    <definedName name="Load86">#REF!</definedName>
    <definedName name="Load86Header">#REF!</definedName>
    <definedName name="Load87">#REF!</definedName>
    <definedName name="LoadHeader">#REF!</definedName>
    <definedName name="LoadHeaderHistoric">#REF!</definedName>
    <definedName name="LoadshapeData">#REF!</definedName>
    <definedName name="LoadshapeNames">#REF!</definedName>
    <definedName name="Loan_rate">#REF!</definedName>
    <definedName name="Loan_term">#REF!</definedName>
    <definedName name="Loss" hidden="1">{#N/A,#N/A,TRUE,"MarginCalc";#N/A,#N/A,TRUE,"Proposal.kW Firm";#N/A,#N/A,TRUE,"PurCalc";#N/A,#N/A,TRUE,"PurCalc Other"}</definedName>
    <definedName name="LT_InflRate">#REF!</definedName>
    <definedName name="M">#REF!</definedName>
    <definedName name="MACRO1">#REF!</definedName>
    <definedName name="Major_Maint._Base_Year">#REF!</definedName>
    <definedName name="Mandatory_host">#REF!</definedName>
    <definedName name="Map">#REF!</definedName>
    <definedName name="MAPPING">#REF!</definedName>
    <definedName name="MAPPING_EP">#REF!</definedName>
    <definedName name="MAPPING_LIFE">#REF!</definedName>
    <definedName name="MAPPING_LIFE_EP">#REF!</definedName>
    <definedName name="Margin_Flash_TThomas">#REF!</definedName>
    <definedName name="marketing">#REF!</definedName>
    <definedName name="Marty">#REF!</definedName>
    <definedName name="MAY" hidden="1">{#N/A,#N/A,FALSE,"EMPPAY"}</definedName>
    <definedName name="ME" hidden="1">#REF!</definedName>
    <definedName name="ME." hidden="1">#REF!</definedName>
    <definedName name="ME_Years">#REF!</definedName>
    <definedName name="Mean">#REF!</definedName>
    <definedName name="MeasDate">#REF!</definedName>
    <definedName name="MeasDate.py">#REF!</definedName>
    <definedName name="Med">#REF!</definedName>
    <definedName name="Medical_Claims_GTD">#REF!</definedName>
    <definedName name="MEESPIERSON">#REF!,#REF!</definedName>
    <definedName name="MESSAGES">#REF!</definedName>
    <definedName name="MESSAGES_A">#REF!</definedName>
    <definedName name="Metric">#REF!</definedName>
    <definedName name="MetricAdj">#REF!</definedName>
    <definedName name="MetricLY">#REF!</definedName>
    <definedName name="MetricOP">#REF!</definedName>
    <definedName name="MetricOPAdj">#REF!</definedName>
    <definedName name="MEWarning" hidden="1">0</definedName>
    <definedName name="mgdiar">#REF!</definedName>
    <definedName name="Mgmt">#REF!</definedName>
    <definedName name="MgmtInt_N">#REF!</definedName>
    <definedName name="Mgmtrpt1">#REF!</definedName>
    <definedName name="Mgmtrpt2">#REF!</definedName>
    <definedName name="Mgmtrpt3">#REF!</definedName>
    <definedName name="Mgmtrpt4">#REF!</definedName>
    <definedName name="Million">1000000</definedName>
    <definedName name="MINNIS">#REF!</definedName>
    <definedName name="minsys">#REF!</definedName>
    <definedName name="MIPGA">#REF!</definedName>
    <definedName name="Misc1">#REF!</definedName>
    <definedName name="Misc2">#REF!</definedName>
    <definedName name="MISS1FAC">#REF!</definedName>
    <definedName name="MISS1LF">#REF!</definedName>
    <definedName name="MISS1MW">#REF!</definedName>
    <definedName name="MISS1MWH">#REF!</definedName>
    <definedName name="MISS2FAC">#REF!</definedName>
    <definedName name="MISS2LF">#REF!</definedName>
    <definedName name="MISS2MW">#REF!</definedName>
    <definedName name="MISS2MWH">#REF!</definedName>
    <definedName name="MNPGA">#REF!</definedName>
    <definedName name="MO">#REF!</definedName>
    <definedName name="MoAcrl">#REF!</definedName>
    <definedName name="Model_End_Partial_Year_Frac">#REF!</definedName>
    <definedName name="Module1.PG1">#REF!</definedName>
    <definedName name="Mon_MMM">#REF!</definedName>
    <definedName name="Mon_Text">#REF!</definedName>
    <definedName name="Monat_12">#REF!</definedName>
    <definedName name="Month">#REF!</definedName>
    <definedName name="MONTH12">#REF!</definedName>
    <definedName name="monthloads">#REF!</definedName>
    <definedName name="Monthly_Summary_of_Precollect_Transactions">#REF!</definedName>
    <definedName name="Months">#N/A</definedName>
    <definedName name="Months2">OFFSET([0]!Months,([0]!YearB-1949)*12,0,([0]!YearE-[0]!YearB+1)*12,1)</definedName>
    <definedName name="MTMTitles">#REF!</definedName>
    <definedName name="MTMValues1">#REF!</definedName>
    <definedName name="MTMValues10">#REF!</definedName>
    <definedName name="MTMValues11">#REF!</definedName>
    <definedName name="MTMValues12">#REF!</definedName>
    <definedName name="MTMValues13">#REF!</definedName>
    <definedName name="MTMValues14">#REF!</definedName>
    <definedName name="MTMValues15">#REF!</definedName>
    <definedName name="MTMValues16">#REF!</definedName>
    <definedName name="MTMValues17">#REF!</definedName>
    <definedName name="MTMValues1A">#REF!</definedName>
    <definedName name="MTMValues2">#REF!</definedName>
    <definedName name="MTMValues2A">#REF!</definedName>
    <definedName name="MTMValues2B">#REF!</definedName>
    <definedName name="MTMValues3">#REF!</definedName>
    <definedName name="MTMValues4">#REF!</definedName>
    <definedName name="MTMValues5">#REF!</definedName>
    <definedName name="MTMValues6">#REF!</definedName>
    <definedName name="MTMValues7">#REF!</definedName>
    <definedName name="MTMValues8">#REF!</definedName>
    <definedName name="MTMValues9">#REF!</definedName>
    <definedName name="MTMValues9A">#REF!</definedName>
    <definedName name="MTMValues9B">#REF!</definedName>
    <definedName name="Multiplyer">#REF!</definedName>
    <definedName name="NA">0</definedName>
    <definedName name="NAME">#REF!</definedName>
    <definedName name="Narrows">#REF!</definedName>
    <definedName name="NatGasPage1">#REF!</definedName>
    <definedName name="NatGasPage2">#REF!</definedName>
    <definedName name="NatGasPage3">#REF!</definedName>
    <definedName name="NatGasPage4">#REF!</definedName>
    <definedName name="National_Account_Systems">#REF!</definedName>
    <definedName name="NDR">#REF!</definedName>
    <definedName name="nebrates">#REF!</definedName>
    <definedName name="NELPGA">#REF!</definedName>
    <definedName name="Net_Op_Inc">#REF!</definedName>
    <definedName name="NET_REVENUE">#REF!</definedName>
    <definedName name="NetContribDiscl">#REF!</definedName>
    <definedName name="NetGLOCI.py">#REF!</definedName>
    <definedName name="NEVUsable_Oil">25000</definedName>
    <definedName name="New" hidden="1">#REF!</definedName>
    <definedName name="New_Sales">#REF!</definedName>
    <definedName name="NHC_AP">#REF!</definedName>
    <definedName name="NNGGSCURRENT">#REF!</definedName>
    <definedName name="NNGSVICURRENT">#REF!</definedName>
    <definedName name="NoncurrentAssets.py">#REF!</definedName>
    <definedName name="NoncurrentLiabilities.py">#REF!</definedName>
    <definedName name="NonMonth">#REF!</definedName>
    <definedName name="NonProfit">#REF!</definedName>
    <definedName name="nonunion">#REF!</definedName>
    <definedName name="NORDBANKEN">#REF!</definedName>
    <definedName name="NORFOLK">#REF!</definedName>
    <definedName name="normalization">#REF!</definedName>
    <definedName name="Normals">#REF!</definedName>
    <definedName name="NORTHERNTRUST">#REF!</definedName>
    <definedName name="NOTE">#REF!</definedName>
    <definedName name="Notes">#REF!</definedName>
    <definedName name="NotionalPage1">#REF!</definedName>
    <definedName name="NotionalPage2">#REF!</definedName>
    <definedName name="NotionalTitles">#REF!</definedName>
    <definedName name="nov">#REF!</definedName>
    <definedName name="NOxpMB1">#REF!</definedName>
    <definedName name="NP">#REF!</definedName>
    <definedName name="NPA">#REF!</definedName>
    <definedName name="NPPC">#REF!</definedName>
    <definedName name="NPPC.py">#REF!</definedName>
    <definedName name="NPPCTotal.py">#REF!</definedName>
    <definedName name="NR_R_moves">#REF!</definedName>
    <definedName name="NR_R_moves_Eur">#REF!</definedName>
    <definedName name="NRBs_Exclude_EcCostPerkWh">#REF!</definedName>
    <definedName name="NRBs_Exclude_Report">#REF!</definedName>
    <definedName name="NRBs_Exclude1">#REF!</definedName>
    <definedName name="NRBs_Exclude2">#REF!</definedName>
    <definedName name="NRBs_Exclude4">#REF!</definedName>
    <definedName name="NRBs_Exclude5">#REF!</definedName>
    <definedName name="NRBs_Exclude6">#REF!</definedName>
    <definedName name="NRBs_Exclude7">#REF!</definedName>
    <definedName name="NRBs_Exclude8">#REF!</definedName>
    <definedName name="NRBs_Exclude9">#REF!</definedName>
    <definedName name="NRBsAnnual">#REF!</definedName>
    <definedName name="NRBsFirstYr">#REF!</definedName>
    <definedName name="NRBsIncExc_Annual">#REF!</definedName>
    <definedName name="NRBsIncExc_OneTime">#REF!</definedName>
    <definedName name="NRBsIndCols1">#REF!</definedName>
    <definedName name="NRBsIndCols2">#REF!</definedName>
    <definedName name="NRBsSum_Annual">#REF!</definedName>
    <definedName name="NRBsSum_OneTime">#REF!</definedName>
    <definedName name="NSP_COS">#REF!</definedName>
    <definedName name="NumRows">COUNTA(#REF!)</definedName>
    <definedName name="NumYears">COUNTA(#REF!)-1</definedName>
    <definedName name="NvsAnswerCol">"'[CWIP_TIE-PND-2005-07-31.xls]Sheet1'!$A$3:$A$13362"</definedName>
    <definedName name="NvsASD">"V1998-01-07"</definedName>
    <definedName name="NvsAutoDrillOk">"VN"</definedName>
    <definedName name="NvsElapsedTime">0.00033344907569699</definedName>
    <definedName name="NvsElapsedTime_1">0.00033344907569699</definedName>
    <definedName name="NvsEndTime">35802.609772338</definedName>
    <definedName name="NvsEndTime_1">35802.609772338</definedName>
    <definedName name="NvsImportActivity">"Import Journals from nVision"</definedName>
    <definedName name="nvsimportformname">"Import_BD_Assets"</definedName>
    <definedName name="NvsInstanceHook">InstanceMacro</definedName>
    <definedName name="NvsInstCritOpt">"R"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"%,X,RZF.U_ACCOUNT_GROUP.,CZF.."</definedName>
    <definedName name="NvsPanelBusUnit">"V"</definedName>
    <definedName name="NvsPanelEffdt">"V2003-05-01"</definedName>
    <definedName name="NvsPanelSetid">"VALL"</definedName>
    <definedName name="NvsQueryName">"Resource Type Lookup"</definedName>
    <definedName name="NvsReqBU">"VUCU"</definedName>
    <definedName name="NvsReqBUOnly">"VN"</definedName>
    <definedName name="NvsSheetType">"M"</definedName>
    <definedName name="NvsTransLed">"VN"</definedName>
    <definedName name="NvsTreeASD">"V1998-01-07"</definedName>
    <definedName name="NvsUpdateOption">"N"</definedName>
    <definedName name="NvsValTbl.ACCOUNT">"GL_ACCOUNT_TBL"</definedName>
    <definedName name="NvsValTbl.BUSINESS_UNIT">"BUS_UNIT_TBL_GL"</definedName>
    <definedName name="NvsValTbl.CURRENCY_CD">"BUS_UNIT_TBL_GL"</definedName>
    <definedName name="NvsValTbl.PRODUCT">"PROD_ALL_VW"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vsValTbl.U_REG_ACCOUNT">"U_FERC_TBL"</definedName>
    <definedName name="O">#REF!</definedName>
    <definedName name="O_M_Expense">#REF!</definedName>
    <definedName name="oct">#REF!</definedName>
    <definedName name="OH_HOME">#REF!</definedName>
    <definedName name="oil">#REF!</definedName>
    <definedName name="oLoc1">#REF!</definedName>
    <definedName name="oloc2">#REF!</definedName>
    <definedName name="oloc3">#REF!</definedName>
    <definedName name="OMCustomer">#REF!</definedName>
    <definedName name="OMFunct">#REF!</definedName>
    <definedName name="OMToggle">#REF!</definedName>
    <definedName name="one">#REF!</definedName>
    <definedName name="OP">#REF!</definedName>
    <definedName name="OpenItems">#REF!</definedName>
    <definedName name="Operating_Hours">#REF!</definedName>
    <definedName name="operations">#REF!</definedName>
    <definedName name="OpPlan">#REF!</definedName>
    <definedName name="OPStretch">#REF!</definedName>
    <definedName name="OPTexponents">"0 3 6"</definedName>
    <definedName name="OptionsPage1">#REF!</definedName>
    <definedName name="OptionsPage2">#REF!</definedName>
    <definedName name="OPTvec">"1 1 0 0 0 0 0 0 0 0 0 8 3 1 0 30 1 1 0 1 0 0 1 0 0 0 0 0 0 2 1 0 100 300 2 0 0 0 12 0 0 0 0"</definedName>
    <definedName name="other">#REF!</definedName>
    <definedName name="OtherMonth">#REF!</definedName>
    <definedName name="otot1">#REF!</definedName>
    <definedName name="otot2">#REF!</definedName>
    <definedName name="otot3">#REF!</definedName>
    <definedName name="out_energy">#REF!</definedName>
    <definedName name="out_life">#REF!</definedName>
    <definedName name="OVBANK">#REF!</definedName>
    <definedName name="p">"%,FU_CHRG_DEPTID,TPND_CHGDEPT_BYST,NGEN_PND"</definedName>
    <definedName name="P1_STR1_S">#REF!</definedName>
    <definedName name="P2_STR1_S">#REF!</definedName>
    <definedName name="PAGE">#REF!</definedName>
    <definedName name="Page_2">#REF!</definedName>
    <definedName name="Page_3">#REF!</definedName>
    <definedName name="PAGE1">#REF!</definedName>
    <definedName name="PAGE2">#REF!</definedName>
    <definedName name="PAGE61">#REF!</definedName>
    <definedName name="Pal_Workbook_GUID" hidden="1">"7NG8TFHMQKSG2LPGKEACEGAS"</definedName>
    <definedName name="PAYFORMULA">#REF!</definedName>
    <definedName name="pbnwc">#REF!</definedName>
    <definedName name="PBOChgFAS88">#REF!</definedName>
    <definedName name="PBOChgFAS88.py">#REF!</definedName>
    <definedName name="PBOChgSpecTermBfts">#REF!</definedName>
    <definedName name="PBOChgSpecTermBfts.py">#REF!</definedName>
    <definedName name="PBOEOYdiscl.py">#REF!</definedName>
    <definedName name="PBOEOYdiscl.py2">#REF!</definedName>
    <definedName name="PBOEOYProVal">#REF!</definedName>
    <definedName name="PBOGL.py">#REF!</definedName>
    <definedName name="pbtbf">#REF!</definedName>
    <definedName name="pd">#REF!</definedName>
    <definedName name="PenProfileName">#REF!</definedName>
    <definedName name="PenProfileNames">#REF!</definedName>
    <definedName name="PenProfiles">#REF!</definedName>
    <definedName name="Pension_GTD">#REF!</definedName>
    <definedName name="PensionByLocPage1">#REF!</definedName>
    <definedName name="PensionByLocPage2">#REF!</definedName>
    <definedName name="PensionByLocPage3">#REF!</definedName>
    <definedName name="PensionPage1">#REF!</definedName>
    <definedName name="PensionPage2">#REF!</definedName>
    <definedName name="PensionPage3">#REF!</definedName>
    <definedName name="PepByPlanPage1">#REF!</definedName>
    <definedName name="PepByPlanPage2">#REF!</definedName>
    <definedName name="PepByPlanPage3">#REF!</definedName>
    <definedName name="PEPPage1">#REF!</definedName>
    <definedName name="PepPage2">#REF!</definedName>
    <definedName name="PepPage3">#REF!</definedName>
    <definedName name="period">#REF!</definedName>
    <definedName name="Period_1__Partial_Year_Fraction">#REF!</definedName>
    <definedName name="Period_Ytd">#REF!</definedName>
    <definedName name="Perms">#REF!</definedName>
    <definedName name="PGA">#REF!</definedName>
    <definedName name="PGAcalcOfft">#REF!</definedName>
    <definedName name="pgnums">#REF!</definedName>
    <definedName name="Phone_exp">#REF!</definedName>
    <definedName name="pipe">#REF!</definedName>
    <definedName name="PJM">#REF!</definedName>
    <definedName name="PL">#REF!</definedName>
    <definedName name="PL_TRANS">#REF!</definedName>
    <definedName name="PLADJ">#REF!</definedName>
    <definedName name="PlanName">#REF!</definedName>
    <definedName name="Plant_Output_KW">#REF!</definedName>
    <definedName name="Plant_Output_MW">#REF!</definedName>
    <definedName name="PlantProceeds">#REF!</definedName>
    <definedName name="Plants">#REF!</definedName>
    <definedName name="PLAT">#REF!</definedName>
    <definedName name="Platinum_Recovery_Solutions__CCA">#REF!</definedName>
    <definedName name="PLATTS">#REF!</definedName>
    <definedName name="PLLY">#REF!</definedName>
    <definedName name="PLLYADJ">#REF!</definedName>
    <definedName name="PlnChgPBO.py">#REF!</definedName>
    <definedName name="PlnChgPBOProVal">#REF!</definedName>
    <definedName name="PLOP">#REF!</definedName>
    <definedName name="PLOPADJ">#REF!</definedName>
    <definedName name="PLTRANSADJ">#REF!</definedName>
    <definedName name="pool397" hidden="1">{#N/A,#N/A,TRUE,"Purchases";#N/A,#N/A,TRUE,"Miscellaneous";#N/A,#N/A,TRUE,"PGAtotal";#N/A,#N/A,TRUE,"state PGA";#N/A,#N/A,TRUE,"Imbalance";#N/A,#N/A,TRUE,"Demand";#N/A,#N/A,TRUE,"Storage";#N/A,#N/A,TRUE,"Invoices";#N/A,#N/A,TRUE,"Ia alloc";#N/A,#N/A,TRUE,"Mn alloc";#N/A,#N/A,TRUE,"NE Lincoln alloc";#N/A,#N/A,TRUE,"Ks alloc";#N/A,#N/A,TRUE,"NMU alloc";#N/A,#N/A,TRUE,"nmuvol";#N/A,#N/A,TRUE,"Nebraska Rates";#N/A,#N/A,TRUE,"Diarized"}</definedName>
    <definedName name="portfolio">#REF!</definedName>
    <definedName name="POSTBANK">#REF!</definedName>
    <definedName name="postby">#REF!</definedName>
    <definedName name="POWER_FACTOR">#REF!</definedName>
    <definedName name="Power_Plant_Name">"Ilijan, Phillipines (1200 MW)"</definedName>
    <definedName name="Power51Header">#REF!</definedName>
    <definedName name="Power52">#REF!</definedName>
    <definedName name="Power52Header">#REF!</definedName>
    <definedName name="Power53">#REF!</definedName>
    <definedName name="Power53Header">#REF!</definedName>
    <definedName name="Power54">#REF!</definedName>
    <definedName name="Power54Header">#REF!</definedName>
    <definedName name="Power55">#REF!</definedName>
    <definedName name="Power55Header">#REF!</definedName>
    <definedName name="Power56">#REF!</definedName>
    <definedName name="Power56Header">#REF!</definedName>
    <definedName name="PowerHeader">#REF!</definedName>
    <definedName name="PowerSum">#REF!</definedName>
    <definedName name="PP_sensitivity">#REF!</definedName>
    <definedName name="pploc1">#REF!</definedName>
    <definedName name="pploc2">#REF!</definedName>
    <definedName name="pploc3">#REF!</definedName>
    <definedName name="pptot1">#REF!</definedName>
    <definedName name="pptot2">#REF!</definedName>
    <definedName name="pptot3">#REF!</definedName>
    <definedName name="Prem">#REF!</definedName>
    <definedName name="Preparer">#REF!</definedName>
    <definedName name="PRet">#REF!</definedName>
    <definedName name="PREVCOSTROW1">#REF!</definedName>
    <definedName name="PREVCOSTROW2">#REF!</definedName>
    <definedName name="PREVRATES">#REF!</definedName>
    <definedName name="PREVRATESA">#REF!</definedName>
    <definedName name="PrevRatesA1">#REF!</definedName>
    <definedName name="PREVRATESA2">#REF!</definedName>
    <definedName name="prevRatesB">#REF!</definedName>
    <definedName name="PrevRatesB1">#REF!</definedName>
    <definedName name="PREVRATESC">#REF!</definedName>
    <definedName name="PREVRATESD">#REF!</definedName>
    <definedName name="PrevRatesE">#REF!</definedName>
    <definedName name="PrgmZoneAllocChanges">#REF!</definedName>
    <definedName name="PRINT">#REF!</definedName>
    <definedName name="Print.Start">#REF!</definedName>
    <definedName name="_xlnm.Print_Area" localSheetId="0">'A3-ADIT'!$A$1:$F$58</definedName>
    <definedName name="_xlnm.Print_Area">#REF!</definedName>
    <definedName name="Print_Area_MI">#REF!</definedName>
    <definedName name="Print_Area1">#REF!</definedName>
    <definedName name="Print_Area2">#REF!</definedName>
    <definedName name="Print_Employee_Definitions">#REF!</definedName>
    <definedName name="print_est">#REF!</definedName>
    <definedName name="print_est_aries">#REF!</definedName>
    <definedName name="print_estimate">#REF!</definedName>
    <definedName name="Print_Functional_Definition">#REF!</definedName>
    <definedName name="Print_Menu">#REF!</definedName>
    <definedName name="_xlnm.Print_Titles">#REF!</definedName>
    <definedName name="Print1">#REF!</definedName>
    <definedName name="Print3">#REF!</definedName>
    <definedName name="Print4">#REF!</definedName>
    <definedName name="Print5">#REF!</definedName>
    <definedName name="PrintArea">#REF!</definedName>
    <definedName name="PRIOR180S">#REF!</definedName>
    <definedName name="priorFY">#REF!</definedName>
    <definedName name="PRLVJCOMCOST">#REF!</definedName>
    <definedName name="PRLVJDEMCOST">#REF!</definedName>
    <definedName name="Prod">#REF!</definedName>
    <definedName name="Prod_Type">#REF!</definedName>
    <definedName name="ProgramsMgmtRev1">#REF!</definedName>
    <definedName name="ProgramsMgmtRev2">#REF!</definedName>
    <definedName name="ProgramsNIWalk">#REF!</definedName>
    <definedName name="ProgramsQPack1">#REF!</definedName>
    <definedName name="ProgramsQPack2">#REF!</definedName>
    <definedName name="ProjectManager">#REF!</definedName>
    <definedName name="ProjectType">#REF!</definedName>
    <definedName name="projfact">0.75</definedName>
    <definedName name="ProjIDList">#REF!</definedName>
    <definedName name="ProposedRate91">#REF!</definedName>
    <definedName name="PROVISION">#REF!</definedName>
    <definedName name="PRSVJCOMMCOST">#REF!</definedName>
    <definedName name="PRSVJDEMCOST">#REF!</definedName>
    <definedName name="PS_BU_s">#REF!</definedName>
    <definedName name="PSACNT">#REF!</definedName>
    <definedName name="PSACNTS">#REF!</definedName>
    <definedName name="PSClass">#REF!</definedName>
    <definedName name="PSCo_COS">#REF!</definedName>
    <definedName name="psrate">#REF!</definedName>
    <definedName name="psres">#REF!</definedName>
    <definedName name="PT180COMBO">#REF!</definedName>
    <definedName name="PT180KN">#REF!</definedName>
    <definedName name="PT180NGPL">#REF!</definedName>
    <definedName name="PT180NNG">#REF!</definedName>
    <definedName name="PTitle">#REF!</definedName>
    <definedName name="PTMWE">#REF!</definedName>
    <definedName name="PUB_UserID" hidden="1">"QUARKS"</definedName>
    <definedName name="Purch13373">#REF!</definedName>
    <definedName name="Purch13379">#REF!</definedName>
    <definedName name="PURCHASES">#REF!</definedName>
    <definedName name="PurchData">#REF!</definedName>
    <definedName name="Purchheading">#REF!</definedName>
    <definedName name="Push">_xll.DBS6(#REF!,#REF!,#REF!,#REF!,#REF!,#REF!,#REF!,#REF!)</definedName>
    <definedName name="Push2">_xll.DBS6(#REF!,#REF!,#REF!,#REF!,#REF!,#REF!,#REF!,#REF!)</definedName>
    <definedName name="PVBftPmtsRDS">#REF!</definedName>
    <definedName name="Q">#REF!</definedName>
    <definedName name="q_MTEP06_App_AB_Facility">#REF!</definedName>
    <definedName name="q_MTEP06_App_AB_Projects">#REF!</definedName>
    <definedName name="qmat">#REF!</definedName>
    <definedName name="qrysystemload">#REF!</definedName>
    <definedName name="QTR">#REF!</definedName>
    <definedName name="qtrinfo">#REF!</definedName>
    <definedName name="quality">#REF!</definedName>
    <definedName name="qwwww8" hidden="1">{0,0,0,0;0,0,0,0;0,0,0,0;0,0,0,0;0,0,0,0;0,0,0,0}</definedName>
    <definedName name="RACC">#REF!</definedName>
    <definedName name="RATE">#REF!</definedName>
    <definedName name="RateClass">#REF!</definedName>
    <definedName name="RATES">#REF!</definedName>
    <definedName name="rating_case">#REF!</definedName>
    <definedName name="ratios">#REF!</definedName>
    <definedName name="RBCustomer">#REF!</definedName>
    <definedName name="RCITYM">#REF!</definedName>
    <definedName name="RCITYS">#REF!</definedName>
    <definedName name="RCITYST">#REF!</definedName>
    <definedName name="RCITYT">#REF!</definedName>
    <definedName name="Rcls">#REF!</definedName>
    <definedName name="RDS">#REF!</definedName>
    <definedName name="RDS.py">#REF!</definedName>
    <definedName name="REC_PG1">#REF!</definedName>
    <definedName name="REC_PG2">#REF!</definedName>
    <definedName name="recap">#REF!</definedName>
    <definedName name="Recorded_Year_Hours_per_month">#REF!</definedName>
    <definedName name="_xlnm.Recorder">#REF!</definedName>
    <definedName name="Recover">#REF!</definedName>
    <definedName name="REMIT">#REF!</definedName>
    <definedName name="RepairedName0012" hidden="1">"iQShowAnnual"</definedName>
    <definedName name="RepairedName0679" hidden="1">"iQShowAnnual"</definedName>
    <definedName name="RepairedName3487" hidden="1">"c27"</definedName>
    <definedName name="RepairedName8062" hidden="1">"c3036"</definedName>
    <definedName name="report_col">#REF!</definedName>
    <definedName name="Report_Date">#REF!</definedName>
    <definedName name="Report_Month">#REF!</definedName>
    <definedName name="ReportTitle1">#REF!</definedName>
    <definedName name="rerun_print">#REF!</definedName>
    <definedName name="RERUN48">#REF!</definedName>
    <definedName name="RERUN90">#REF!</definedName>
    <definedName name="RerunDiar90">#REF!</definedName>
    <definedName name="RES">#REF!</definedName>
    <definedName name="Reserve">#REF!</definedName>
    <definedName name="RESERVE_SUMMARY">#REF!</definedName>
    <definedName name="Reserve2011">#REF!</definedName>
    <definedName name="resource">#REF!</definedName>
    <definedName name="restloc1">#REF!</definedName>
    <definedName name="restloc2">#REF!</definedName>
    <definedName name="restloc3">#REF!</definedName>
    <definedName name="resttot1">#REF!</definedName>
    <definedName name="resttot2">#REF!</definedName>
    <definedName name="resttot3">#REF!</definedName>
    <definedName name="Ret">#REF!</definedName>
    <definedName name="retI">#REF!</definedName>
    <definedName name="retII">#REF!</definedName>
    <definedName name="retIII">#REF!</definedName>
    <definedName name="retiree">#REF!</definedName>
    <definedName name="retirees">#REF!</definedName>
    <definedName name="retireesIV">#REF!</definedName>
    <definedName name="retIV">#REF!</definedName>
    <definedName name="REV">#REF!</definedName>
    <definedName name="revreq">#REF!</definedName>
    <definedName name="REVSUM">#REF!</definedName>
    <definedName name="revvar">#REF!</definedName>
    <definedName name="RFRANM">#REF!</definedName>
    <definedName name="RFRANT">#REF!</definedName>
    <definedName name="RID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T_databridge_HideLive">"off"</definedName>
    <definedName name="RMT_databridge_LiveDataColor">0</definedName>
    <definedName name="RMT_DataBridge_Template_File">""</definedName>
    <definedName name="RMT_DataBridge_Template_Sheet">""</definedName>
    <definedName name="RMT_DataBridge_Template_Type">""</definedName>
    <definedName name="RMT_databridge_UserLiveDataColor">" "</definedName>
    <definedName name="RMT_databridge_UserWIPDataColor">" "</definedName>
    <definedName name="RMT_databridge_UseWIP">"off"</definedName>
    <definedName name="RMT_databridge_WIPDataColor">1</definedName>
    <definedName name="Rnd">#REF!</definedName>
    <definedName name="RndEBOBftPmts.0.py">#REF!</definedName>
    <definedName name="RndEBOBftPmts.2.py">#REF!</definedName>
    <definedName name="RndEBOBftPmts.3.py">#REF!</definedName>
    <definedName name="RndEBOBftPmts.4.py">#REF!</definedName>
    <definedName name="RndEBOBftPmts.5.py">#REF!</definedName>
    <definedName name="RndEBOBftPmts.6_10.py">#REF!</definedName>
    <definedName name="RndEBORDSBftPmts.0.py">#REF!</definedName>
    <definedName name="RndEBORDSBftPmts.2.py">#REF!</definedName>
    <definedName name="RndEBORDSBftPmts.3.py">#REF!</definedName>
    <definedName name="RndEBORDSBftPmts.4.py">#REF!</definedName>
    <definedName name="RndEBORDSBftPmts.5.py">#REF!</definedName>
    <definedName name="RndEBORDSBftPmts.6_10.py">#REF!</definedName>
    <definedName name="rngCountries">#REF!</definedName>
    <definedName name="RollingHills">#REF!</definedName>
    <definedName name="ROR">#REF!</definedName>
    <definedName name="RowDetails1">#REF!</definedName>
    <definedName name="rpt" hidden="1">{#N/A,#N/A,FALSE,"PurCalc"}</definedName>
    <definedName name="rr">#REF!</definedName>
    <definedName name="RRBT">#REF!</definedName>
    <definedName name="RRUCO">#REF!</definedName>
    <definedName name="RSTATE">#REF!</definedName>
    <definedName name="rut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RxTrendNY">#REF!</definedName>
    <definedName name="RxTrendNY.py">#REF!</definedName>
    <definedName name="RxTrendNYdiscl">#REF!</definedName>
    <definedName name="RxTrendNYdiscl.py">#REF!</definedName>
    <definedName name="RxUltimateTrend">#REF!</definedName>
    <definedName name="RxUltimateTrend.py">#REF!</definedName>
    <definedName name="RxUltimateTrendDiscl">#REF!</definedName>
    <definedName name="RxUltimateTrendDiscl.py">#REF!</definedName>
    <definedName name="RxUltimateTrendYr">#REF!</definedName>
    <definedName name="RxUltimateTrendYr.py">#REF!</definedName>
    <definedName name="RxUltimateTrendYrDiscl">#REF!</definedName>
    <definedName name="RxUltimateTrendYrDiscl.py">#REF!</definedName>
    <definedName name="s" hidden="1">#REF!</definedName>
    <definedName name="s1_a_clr">#REF!,#REF!,#REF!,#REF!,#REF!,#REF!,#REF!,#REF!</definedName>
    <definedName name="s1_b_clr">#REF!,#REF!,#REF!,#REF!,#REF!,#REF!</definedName>
    <definedName name="s14_clr">#REF!,#REF!</definedName>
    <definedName name="s14a_ly">#REF!</definedName>
    <definedName name="s14a_ty">#REF!</definedName>
    <definedName name="s14b_ly">#REF!</definedName>
    <definedName name="s14b_ty">#REF!</definedName>
    <definedName name="s14c_ly">#REF!</definedName>
    <definedName name="s14c_ty">#REF!</definedName>
    <definedName name="s14d_ly">#REF!</definedName>
    <definedName name="s14d_ty">#REF!</definedName>
    <definedName name="s14e_ly">#REF!</definedName>
    <definedName name="s14e_ty">#REF!</definedName>
    <definedName name="s14f_ly">#REF!</definedName>
    <definedName name="s14f_ty">#REF!</definedName>
    <definedName name="s15_clr">#REF!,#REF!,#REF!</definedName>
    <definedName name="s15_clr2">#REF!,#REF!,#REF!,#REF!</definedName>
    <definedName name="s15a_ly">#REF!</definedName>
    <definedName name="s15a_ty">#REF!</definedName>
    <definedName name="s15b_ly">#REF!</definedName>
    <definedName name="s15b_ty">#REF!</definedName>
    <definedName name="s15c_ly">#REF!</definedName>
    <definedName name="s15c_ty">#REF!</definedName>
    <definedName name="s15d_ly">#REF!</definedName>
    <definedName name="s15d_ty">#REF!</definedName>
    <definedName name="s15e_ly">#REF!</definedName>
    <definedName name="s15e_ty">#REF!</definedName>
    <definedName name="s15f_ly">#REF!</definedName>
    <definedName name="s15f_ty">#REF!</definedName>
    <definedName name="s15g_ly">#REF!</definedName>
    <definedName name="s15g_ty">#REF!</definedName>
    <definedName name="s15h_ly">#REF!</definedName>
    <definedName name="s15h_ty">#REF!</definedName>
    <definedName name="s15i_ly">#REF!</definedName>
    <definedName name="s15i_ty">#REF!</definedName>
    <definedName name="s15j_ly">#REF!</definedName>
    <definedName name="s15j_ty">#REF!</definedName>
    <definedName name="s15k_ly">#REF!</definedName>
    <definedName name="s15k_ty">#REF!</definedName>
    <definedName name="s15l_ly">#REF!</definedName>
    <definedName name="s15l_ty">#REF!</definedName>
    <definedName name="s15m_ly">#REF!</definedName>
    <definedName name="s15m_ty">#REF!</definedName>
    <definedName name="s15n_ly">#REF!</definedName>
    <definedName name="s15n_ty">#REF!</definedName>
    <definedName name="s15o_ly">#REF!</definedName>
    <definedName name="s15o_ty">#REF!</definedName>
    <definedName name="s16_clr">#REF!,#REF!</definedName>
    <definedName name="s17_clr">#REF!,#REF!</definedName>
    <definedName name="s22_clr">#REF!,#REF!</definedName>
    <definedName name="s28_clr">#REF!,#REF!,#REF!,#REF!,#REF!</definedName>
    <definedName name="s33_clr">#REF!,#REF!,#REF!,#REF!,#REF!</definedName>
    <definedName name="s5_clr">#REF!,#REF!</definedName>
    <definedName name="sales">#REF!</definedName>
    <definedName name="Sales_Ledger_Current">#REF!</definedName>
    <definedName name="Sales_Ledger_Current_Eur">#REF!</definedName>
    <definedName name="Sales_Ledger_Previous_Eur">#REF!</definedName>
    <definedName name="SalesbyState">#REF!</definedName>
    <definedName name="sample1">#REF!</definedName>
    <definedName name="Sample2">#REF!</definedName>
    <definedName name="SANPAOLO">#REF!</definedName>
    <definedName name="SAPBEXdnldView" hidden="1">"4BH52YMAT8N820NWUACMPXPYX"</definedName>
    <definedName name="SAPBEXhrIndnt" hidden="1">"Wide"</definedName>
    <definedName name="SAPBEXrevision" hidden="1">6</definedName>
    <definedName name="SAPBEXrevision_Plan" hidden="1">2</definedName>
    <definedName name="SAPBEXsysID" hidden="1">"PBW"</definedName>
    <definedName name="SAPBEXwbID" hidden="1">"3NAERQA6H5CV89KLUJUEH447U"</definedName>
    <definedName name="SAPBEXwbID_Plan" hidden="1">"44IGYIZ130YRV2IVIILP4L86L"</definedName>
    <definedName name="SAPCrosstab2">#REF!</definedName>
    <definedName name="SAPFuncF4Help" hidden="1">Main.SAPF4Help()</definedName>
    <definedName name="SAPFuncF4HelpPwC1" hidden="1">Main.SAPF4Help()</definedName>
    <definedName name="SAPFuncF4HelpPwC3" hidden="1">Main.SAPF4Help()</definedName>
    <definedName name="SAPsysID" hidden="1">"708C5W7SBKP804JT78WJ0JNKI"</definedName>
    <definedName name="SAPwbID" hidden="1">"ARS"</definedName>
    <definedName name="saraaksdf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sas">"sas"</definedName>
    <definedName name="SC">#REF!</definedName>
    <definedName name="SC.py">#REF!</definedName>
    <definedName name="Scale">#REF!</definedName>
    <definedName name="Scale_Dollar">IF(Scale_D_Title="Thousands",1000,IF(Scale_D_Title="Millions",1000000,1))</definedName>
    <definedName name="Scale_Volume">IF(Scale_V_Title="Mmbtu",10,1)</definedName>
    <definedName name="sced">#REF!</definedName>
    <definedName name="Scenario">#REF!</definedName>
    <definedName name="schedA">#REF!</definedName>
    <definedName name="schedA1">#REF!</definedName>
    <definedName name="SCHEDB">#REF!</definedName>
    <definedName name="SCHEDB1">#REF!</definedName>
    <definedName name="schedc">#REF!</definedName>
    <definedName name="schedC1">#REF!</definedName>
    <definedName name="schedD">#REF!</definedName>
    <definedName name="SCHEDULE">#REF!</definedName>
    <definedName name="ScheduleTitle">#REF!</definedName>
    <definedName name="ScheduleType2">#REF!</definedName>
    <definedName name="ScheduleTypeB">#REF!</definedName>
    <definedName name="ScheduleTypeTitle">#REF!</definedName>
    <definedName name="SCHEJ">#REF!</definedName>
    <definedName name="SCICSensMinus1">#REF!</definedName>
    <definedName name="SCICSensMinus1.py">#REF!</definedName>
    <definedName name="SCICSensPlus1">#REF!</definedName>
    <definedName name="SCICSensPlus1.py">#REF!</definedName>
    <definedName name="scope1">#REF!</definedName>
    <definedName name="sdfg">#REF!</definedName>
    <definedName name="SE_Int_Exp">#REF!,#REF!</definedName>
    <definedName name="Seasons">#REF!</definedName>
    <definedName name="seb">#REF!</definedName>
    <definedName name="sencount" hidden="1">1</definedName>
    <definedName name="sep">#REF!</definedName>
    <definedName name="set">#REF!</definedName>
    <definedName name="SETTCOMP">#REF!</definedName>
    <definedName name="SFN">#REF!</definedName>
    <definedName name="SFV">#REF!</definedName>
    <definedName name="SHARON">#REF!</definedName>
    <definedName name="SHIP">#REF!</definedName>
    <definedName name="shit" hidden="1">{"'O&amp;M 2000'!$A$1:$T$24"}</definedName>
    <definedName name="shop">60000/12</definedName>
    <definedName name="SILVERFAC">#REF!</definedName>
    <definedName name="SILVERLF">#REF!</definedName>
    <definedName name="SILVERMW">#REF!</definedName>
    <definedName name="SILVERMWH">#REF!</definedName>
    <definedName name="SL_MTH">#REF!</definedName>
    <definedName name="SL_QTD">#REF!</definedName>
    <definedName name="SL_YTD">#REF!</definedName>
    <definedName name="SLData">#REF!</definedName>
    <definedName name="SLData2">#REF!</definedName>
    <definedName name="SMALL">#REF!</definedName>
    <definedName name="smvol">#REF!</definedName>
    <definedName name="SNS">#REF!,#REF!</definedName>
    <definedName name="SO2BTU">#REF!</definedName>
    <definedName name="SO2INVOICE">#REF!</definedName>
    <definedName name="SO2LINE">#REF!</definedName>
    <definedName name="SO2TONS">#REF!</definedName>
    <definedName name="SOCGEN">#REF!</definedName>
    <definedName name="SOCGENPARIJS">#REF!,#REF!</definedName>
    <definedName name="SODAKPGA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el3" hidden="1">2</definedName>
    <definedName name="solver_rel4" hidden="1">3</definedName>
    <definedName name="solver_rel5" hidden="1">3</definedName>
    <definedName name="solver_rel6" hidden="1">3</definedName>
    <definedName name="solver_rhs1" hidden="1">0</definedName>
    <definedName name="solver_rhs2" hidden="1">0</definedName>
    <definedName name="solver_rhs3" hidden="1">0</definedName>
    <definedName name="solver_rhs4" hidden="1">5320</definedName>
    <definedName name="solver_rhs5" hidden="1">214</definedName>
    <definedName name="solver_rhs6" hidden="1">350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3</definedName>
    <definedName name="solver_val" hidden="1">49</definedName>
    <definedName name="SOURCE">#REF!</definedName>
    <definedName name="SPECINVLINE">#REF!</definedName>
    <definedName name="SpecTermBfts">#REF!</definedName>
    <definedName name="SpecTermBfts.py">#REF!</definedName>
    <definedName name="SPS_COS">#REF!</definedName>
    <definedName name="SSCOMMALLOC">#REF!</definedName>
    <definedName name="STAAL">#REF!</definedName>
    <definedName name="start">#REF!</definedName>
    <definedName name="stat">#REF!</definedName>
    <definedName name="StatAmtCol">#REF!</definedName>
    <definedName name="State">#REF!</definedName>
    <definedName name="STATEIS">#REF!</definedName>
    <definedName name="StateTax">#REF!</definedName>
    <definedName name="Station">1</definedName>
    <definedName name="Status">#REF!</definedName>
    <definedName name="step1">#REF!</definedName>
    <definedName name="step2">#REF!</definedName>
    <definedName name="STILL1040">#REF!</definedName>
    <definedName name="STMTA">#REF!</definedName>
    <definedName name="STMTB">#REF!</definedName>
    <definedName name="STMTC_D1">#REF!</definedName>
    <definedName name="STMTC_D2">#REF!</definedName>
    <definedName name="STMTC_D3">#REF!</definedName>
    <definedName name="STMTE">#REF!</definedName>
    <definedName name="STMTE2">#REF!</definedName>
    <definedName name="STMTF">#REF!</definedName>
    <definedName name="STMTH1P1">#REF!</definedName>
    <definedName name="STMTH1P2">#REF!</definedName>
    <definedName name="STMTH1P3">#REF!</definedName>
    <definedName name="STMTH1P4">#REF!</definedName>
    <definedName name="STMTH2P1">#REF!</definedName>
    <definedName name="STMTH2P2">#REF!</definedName>
    <definedName name="STMTH3">#REF!</definedName>
    <definedName name="STMTH4P1">#REF!</definedName>
    <definedName name="STMTH4P2">#REF!</definedName>
    <definedName name="STMTI1A1">#REF!</definedName>
    <definedName name="STMTI1A2">#REF!</definedName>
    <definedName name="STMTI1A3">#REF!</definedName>
    <definedName name="STMTI1D1">#REF!</definedName>
    <definedName name="STMTI1D2">#REF!</definedName>
    <definedName name="Storage">#REF!</definedName>
    <definedName name="STORAGEFDD">#REF!</definedName>
    <definedName name="STORAGESVC">#REF!</definedName>
    <definedName name="Stores_by_Division__R__D__S">#REF!</definedName>
    <definedName name="Stores_by_State__City">#REF!</definedName>
    <definedName name="strat1">#REF!</definedName>
    <definedName name="STRATE">#REF!</definedName>
    <definedName name="SUB4_31">#REF!</definedName>
    <definedName name="SUB4_8">#REF!</definedName>
    <definedName name="SUM">#REF!</definedName>
    <definedName name="Sum_Calculation">#REF!</definedName>
    <definedName name="SUMBILL">#REF!</definedName>
    <definedName name="SumForecast">#REF!</definedName>
    <definedName name="SumHistoric">#REF!</definedName>
    <definedName name="summa">#REF!</definedName>
    <definedName name="Summary">#REF!</definedName>
    <definedName name="SUMMARY_MARGIN.A">#REF!</definedName>
    <definedName name="SUMMARY_MARGIN.A1">#REF!</definedName>
    <definedName name="SUMMARY_MARGIN.A2">#REF!</definedName>
    <definedName name="SUMMARY_MARGIN.B">#REF!</definedName>
    <definedName name="SUMMARY_MARGIN.B1">#REF!</definedName>
    <definedName name="SUMMARY_MARGIN.C">#REF!</definedName>
    <definedName name="SUMMARY_MARGIN.D">#REF!</definedName>
    <definedName name="SUMMARY_MARGIN.E">#REF!</definedName>
    <definedName name="SUMMARY1">#REF!</definedName>
    <definedName name="SUMMARY2">#REF!</definedName>
    <definedName name="summb">#REF!</definedName>
    <definedName name="summer" hidden="1">{#N/A,#N/A,TRUE,"MarginCalc";#N/A,#N/A,TRUE,"Proposal.kW Firm";#N/A,#N/A,TRUE,"PurCalc";#N/A,#N/A,TRUE,"PurCalc Other"}</definedName>
    <definedName name="SumPower">#REF!</definedName>
    <definedName name="SumPresRate">#REF!</definedName>
    <definedName name="SumPropRate">#REF!</definedName>
    <definedName name="SumRateBase">#REF!</definedName>
    <definedName name="SumRevClass">#REF!</definedName>
    <definedName name="SumRevPresRate">#REF!</definedName>
    <definedName name="SumRevPropRate">#REF!</definedName>
    <definedName name="SumRevRate">#REF!</definedName>
    <definedName name="SumRevReq">#REF!</definedName>
    <definedName name="Sums">#REF!</definedName>
    <definedName name="SumTitle">#REF!</definedName>
    <definedName name="SUPP">#REF!</definedName>
    <definedName name="Supplier_Imbalance">#REF!</definedName>
    <definedName name="svctech">#REF!</definedName>
    <definedName name="Swvu.Hedge._.Data._.Sheet." hidden="1">#REF!</definedName>
    <definedName name="Swvu.Hedge._.Graphs." hidden="1">#REF!</definedName>
    <definedName name="synergies?">#REF!</definedName>
    <definedName name="t">#REF!</definedName>
    <definedName name="TABLE">#REF!</definedName>
    <definedName name="Tablec">#REF!</definedName>
    <definedName name="tablee">#REF!</definedName>
    <definedName name="tablejbh">#REF!</definedName>
    <definedName name="tablemnb">#REF!</definedName>
    <definedName name="TableName">"Dummy"</definedName>
    <definedName name="TableOfContents">#REF!</definedName>
    <definedName name="tablephj">#REF!</definedName>
    <definedName name="TABLEQWE">#REF!</definedName>
    <definedName name="TABLERDE">#REF!</definedName>
    <definedName name="TABLEXX">#REF!</definedName>
    <definedName name="tablez">#REF!</definedName>
    <definedName name="target">#REF!</definedName>
    <definedName name="Tax">#REF!</definedName>
    <definedName name="Tax_rate">#REF!</definedName>
    <definedName name="taxcalc">#REF!</definedName>
    <definedName name="Taxes">#REF!</definedName>
    <definedName name="TAXFORMULA">#REF!</definedName>
    <definedName name="taxrate">0.396</definedName>
    <definedName name="tbl2006_Shared_Service">#REF!</definedName>
    <definedName name="tbl2006_SS_Labor">#REF!</definedName>
    <definedName name="tbl2006_SS_Plant">#REF!</definedName>
    <definedName name="TBLHeader">#REF!</definedName>
    <definedName name="TE">#REF!</definedName>
    <definedName name="temp">#REF!</definedName>
    <definedName name="temps">#REF!</definedName>
    <definedName name="TERMS">#REF!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stc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estcust">#REF!</definedName>
    <definedName name="testdate">#REF!</definedName>
    <definedName name="TESTHKEY">#REF!</definedName>
    <definedName name="TESTKEYS">#REF!</definedName>
    <definedName name="testkwh">#REF!</definedName>
    <definedName name="TESTVKEY">#REF!</definedName>
    <definedName name="TextRefCopyRangeCount" hidden="1">1</definedName>
    <definedName name="th" hidden="1">39620.8637037037</definedName>
    <definedName name="thou">#REF!</definedName>
    <definedName name="Thousands">#REF!</definedName>
    <definedName name="Time" hidden="1">"b1"</definedName>
    <definedName name="TimeSeries">#REF!</definedName>
    <definedName name="TITLE">#REF!</definedName>
    <definedName name="Title_Main">"Regulated Distribution"</definedName>
    <definedName name="Title_Sub">"2011 Budget"</definedName>
    <definedName name="TM1REBUILDOPTION">1</definedName>
    <definedName name="TMCFAC">#REF!</definedName>
    <definedName name="TMCLF">#REF!</definedName>
    <definedName name="TMCMW">#REF!</definedName>
    <definedName name="TMCMWH">#REF!</definedName>
    <definedName name="To_be_Funded">#REF!</definedName>
    <definedName name="To_be_Funded_Eur">#REF!</definedName>
    <definedName name="TOKAI">#REF!</definedName>
    <definedName name="Tons">#REF!</definedName>
    <definedName name="TopicList">OFFSET(#REF!,0,0,COUNTA(#REF!),4)</definedName>
    <definedName name="Topside_Summary__3rd_Quarter">#REF!</definedName>
    <definedName name="Tota_Deferred">#REF!</definedName>
    <definedName name="TOTAL">#REF!</definedName>
    <definedName name="TOTAL180S">#REF!</definedName>
    <definedName name="TotalExNonExHeadCount">#REF!</definedName>
    <definedName name="TotalFunctionHeadCount">#REF!</definedName>
    <definedName name="TotalRecAOCI158">#REF!</definedName>
    <definedName name="TotalRecAOCI158.py">#REF!</definedName>
    <definedName name="TotalRecOCI158.py">#REF!</definedName>
    <definedName name="totals">#REF!</definedName>
    <definedName name="TOTPGA">#REF!</definedName>
    <definedName name="TOTPIPE">#REF!</definedName>
    <definedName name="TP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PA">#REF!</definedName>
    <definedName name="TPSMgmtRev1">#REF!</definedName>
    <definedName name="TPSMgmtRev2">#REF!</definedName>
    <definedName name="TPSNIWalk">#REF!</definedName>
    <definedName name="TPSQPack1">#REF!</definedName>
    <definedName name="TPSQPack2">#REF!</definedName>
    <definedName name="TR">#REF!</definedName>
    <definedName name="TrackerCust">#REF!</definedName>
    <definedName name="TrackerPrice">#REF!</definedName>
    <definedName name="TRADE">#REF!</definedName>
    <definedName name="Trans_name">#REF!</definedName>
    <definedName name="TRANSACTION_NAME">#REF!</definedName>
    <definedName name="TRANX_NAME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">0.06</definedName>
    <definedName name="TrendNY">#REF!</definedName>
    <definedName name="TrendNY.py">#REF!</definedName>
    <definedName name="TrendNYdiscl">#REF!</definedName>
    <definedName name="TrendNYdiscl.py">#REF!</definedName>
    <definedName name="Trial_Balance">#REF!</definedName>
    <definedName name="ttqtrqtggdsata" hidden="1">{"LCIIRECON",#N/A,FALSE,"LCII";"LCISRECON",#N/A,FALSE,"LCIS";"LCIMRECON",#N/A,FALSE,"LCIM";"LCITRECON",#N/A,FALSE,"LCIT";"CONSM1",#N/A,FALSE,"94FED"}</definedName>
    <definedName name="tttt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U">#REF!</definedName>
    <definedName name="two">#REF!</definedName>
    <definedName name="TYEnded">#REF!</definedName>
    <definedName name="Type">0</definedName>
    <definedName name="Type_Descr">#REF!</definedName>
    <definedName name="TypeMonth">#REF!</definedName>
    <definedName name="TypeYear">#REF!</definedName>
    <definedName name="Typist" hidden="1">"b1"</definedName>
    <definedName name="UACHRPFAC">#REF!</definedName>
    <definedName name="UACHRPLF">#REF!</definedName>
    <definedName name="UACHRPMW">#REF!</definedName>
    <definedName name="UACHRPMWH">#REF!</definedName>
    <definedName name="UAMAINFAC">#REF!</definedName>
    <definedName name="UAMAINLF">#REF!</definedName>
    <definedName name="UAMAINMW">#REF!</definedName>
    <definedName name="UAMAINMWH">#REF!</definedName>
    <definedName name="UAMEDFAC">#REF!</definedName>
    <definedName name="UAMEDLF">#REF!</definedName>
    <definedName name="UAMEDMW">#REF!</definedName>
    <definedName name="UAMEDMWH">#REF!</definedName>
    <definedName name="udu">#REF!</definedName>
    <definedName name="UGLdiscl.py">#REF!</definedName>
    <definedName name="UKMgmtRev1">#REF!</definedName>
    <definedName name="UKMgmtRev2">#REF!</definedName>
    <definedName name="UKNIWalk">#REF!</definedName>
    <definedName name="UKQPack1">#REF!</definedName>
    <definedName name="UKQPack2">#REF!</definedName>
    <definedName name="UltimateTrend">#REF!</definedName>
    <definedName name="UltimateTrend.py">#REF!</definedName>
    <definedName name="UltimateTrendDiscl">#REF!</definedName>
    <definedName name="UltimateTrendDiscl.py">#REF!</definedName>
    <definedName name="UltimateTrendYr">#REF!</definedName>
    <definedName name="UltimateTrendYr.py">#REF!</definedName>
    <definedName name="UltimateTrendYrDiscl">#REF!</definedName>
    <definedName name="UltimateTrendYrDiscl.py">#REF!</definedName>
    <definedName name="ump">#REF!</definedName>
    <definedName name="Umpire" hidden="1">40237.7891203704</definedName>
    <definedName name="Unbundle_Rate_Base">#REF!</definedName>
    <definedName name="Unbundle_Rev_Req">#REF!</definedName>
    <definedName name="Unbundling_Unit_Cost">#REF!</definedName>
    <definedName name="Unbundling_Unit_Titl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nitcost">#REF!</definedName>
    <definedName name="UnitCost21">#REF!</definedName>
    <definedName name="UnitCost22">#REF!</definedName>
    <definedName name="UnitNo">#REF!</definedName>
    <definedName name="Units">#REF!</definedName>
    <definedName name="UP">#REF!</definedName>
    <definedName name="UPSCdiscl.py">#REF!</definedName>
    <definedName name="UPSCdisclProVal">#REF!</definedName>
    <definedName name="usb">#REF!</definedName>
    <definedName name="USPG">#REF!</definedName>
    <definedName name="USU_ED_Margin_Analysis">#REF!</definedName>
    <definedName name="utility">#REF!</definedName>
    <definedName name="utilstt">#REF!</definedName>
    <definedName name="UTOdiscl.py">#REF!</definedName>
    <definedName name="UTOdisclProVal">#REF!</definedName>
    <definedName name="UYT" hidden="1">#REF!</definedName>
    <definedName name="ValDate">#REF!</definedName>
    <definedName name="Validation">#REF!</definedName>
    <definedName name="Valuation_date">#REF!</definedName>
    <definedName name="Valuation_end_date">#REF!</definedName>
    <definedName name="Value" hidden="1">{"assumptions",#N/A,FALSE,"Scenario 1";"valuation",#N/A,FALSE,"Scenario 1"}</definedName>
    <definedName name="VarAnalPrn1">#REF!</definedName>
    <definedName name="VarNorm">OFFSET(#REF!,0,0,[0]!NumRows-1,20)</definedName>
    <definedName name="VegetationMgmtPull">#REF!</definedName>
    <definedName name="verify">#REF!</definedName>
    <definedName name="Version" hidden="1">"a1"</definedName>
    <definedName name="Versions">{"0 + 12","1 + 11","2 + 10","3 + 9","4 + 8","5 + 7","6 + 6","7 + 5","8 + 4","9 + 3","10 + 2","11 + 1","12 + 0"}</definedName>
    <definedName name="VLYPL">#REF!</definedName>
    <definedName name="volcosts">#REF!</definedName>
    <definedName name="VOLKSBANK">#REF!</definedName>
    <definedName name="Volume">#REF!</definedName>
    <definedName name="VOPPL">#REF!</definedName>
    <definedName name="Vorjahr">#REF!</definedName>
    <definedName name="VPBSAS">#REF!,#REF!,#REF!</definedName>
    <definedName name="WACOG">#REF!</definedName>
    <definedName name="Weather_Comparison_to_Prior_Year">#REF!</definedName>
    <definedName name="Weather_Summary_PY">#REF!</definedName>
    <definedName name="WELL_NAMES">#REF!</definedName>
    <definedName name="WESTPLAINS_ENERGY">#REF!</definedName>
    <definedName name="wfold">#REF!</definedName>
    <definedName name="what">#REF!</definedName>
    <definedName name="what02">#REF!</definedName>
    <definedName name="whatever">#REF!</definedName>
    <definedName name="who">#REF!</definedName>
    <definedName name="Wind_2019" hidden="1">#REF!</definedName>
    <definedName name="Wind_2019_BChart" hidden="1">#REF!</definedName>
    <definedName name="Wind_2019_Chart" hidden="1">#REF!</definedName>
    <definedName name="Wind_2019_Chart2" hidden="1">#REF!</definedName>
    <definedName name="Wind_2019_Chart3" hidden="1">#REF!</definedName>
    <definedName name="Witnesses">#REF!</definedName>
    <definedName name="wkpprojfact">0</definedName>
    <definedName name="WolfHills">#REF!</definedName>
    <definedName name="Workers_Comp_GTDs">#REF!</definedName>
    <definedName name="Worksheets_List_Header">#REF!</definedName>
    <definedName name="Worksheets_List_Start">#REF!</definedName>
    <definedName name="wrn.10a." hidden="1">{"10a P1",#N/A,FALSE,"SCH 10A";"10a P2",#N/A,FALSE,"SCH 10A";"10a P3",#N/A,FALSE,"SCH 10A";"10a P4",#N/A,FALSE,"SCH 10A";"10a P5",#N/A,FALSE,"SCH 10A";"10a P6",#N/A,FALSE,"SCH 10A";"10a P7",#N/A,FALSE,"SCH 10A";"10a P8",#N/A,FALSE,"SCH 10A";"10a P9",#N/A,FALSE,"SCH 10A";"10a P10",#N/A,FALSE,"SCH 10A";"10a Totals",#N/A,FALSE,"SCH 10A"}</definedName>
    <definedName name="wrn.2." hidden="1">{"Sch 2 P1",#N/A,FALSE,"SCH 2 BS";"Sch 2 P2",#N/A,FALSE,"SCH 2 BS";"Sch 2 P3",#N/A,FALSE,"SCH 2 BS"}</definedName>
    <definedName name="wrn.2A." hidden="1">{"2A Pg 1",#N/A,FALSE,"SCH 2A";"2A Pg 2",#N/A,FALSE,"SCH 2A"}</definedName>
    <definedName name="wrn.3._.Scenarios." hidden="1">{"full model","100% Stock",FALSE,"PROFORMA";"full model","50/50",FALSE,"PROFORMA";"full model","100% Cash",FALSE,"PROFORMA"}</definedName>
    <definedName name="wrn.4A._.Kansas._.Only." hidden="1">{"Sch 4A Kansas Only P1",#N/A,FALSE,"SCH 4 - FXD AST";"Sch 4A Kansas Only P2",#N/A,FALSE,"SCH 4 - FXD AST"}</definedName>
    <definedName name="wrn.8B." hidden="1">{"8B System",#N/A,FALSE,"SCH 8B";"8B Kansas Only",#N/A,FALSE,"SCH 8B";"8B Kansas Only Page 2",#N/A,FALSE,"SCH 8B"}</definedName>
    <definedName name="wrn.Actuals." hidden="1">{"GasDistAct",#N/A,FALSE,"Actual";"ElectDist to ElecTransAct",#N/A,FALSE,"Actual";"SGuard to CompEnergyAct",#N/A,FALSE,"Actual";"NonRegAct",#N/A,FALSE,"Actual";"ENA to TotalAct",#N/A,FALSE,"Actual";"GenCoAct",#N/A,FALSE,"Actual"}</definedName>
    <definedName name="wrn.All." hidden="1">{"SumVar",#N/A,FALSE,"Variance";"SumAct",#N/A,FALSE,"Actual";"SumBud",#N/A,FALSE,"Budget";"GasDistVar",#N/A,FALSE,"Variance";"GasDistAct",#N/A,FALSE,"Actual";"GasDistBud",#N/A,FALSE,"Budget";"ElecDist to ElecTransVar",#N/A,FALSE,"Variance";"ElectDist to ElecTransAct",#N/A,FALSE,"Actual";"ElecDist to ElecTransBud",#N/A,FALSE,"Budget";"SGuard to CompEnergyVar",#N/A,FALSE,"Variance";"SGuard to CompEnergyAct",#N/A,FALSE,"Actual";"SGuard to CompEnergyBud",#N/A,FALSE,"Budget";"NonRegVar",#N/A,FALSE,"Variance";"NonRegAct",#N/A,FALSE,"Actual";"NonRegBud",#N/A,FALSE,"Budget";"ENA to TotalVAR",#N/A,FALSE,"Variance";"ENA to TotalAct",#N/A,FALSE,"Actual";"ENA to TotalBud",#N/A,FALSE,"Budget";"GenCoVar",#N/A,FALSE,"Variance";"GenCoAct",#N/A,FALSE,"Actual";"GenCoBud",#N/A,FALSE,"Budget"}</definedName>
    <definedName name="wrn.All._.Reports._.Frm.." hidden="1">{#N/A,#N/A,TRUE,"MarginCalc";#N/A,#N/A,TRUE,"Proposal.kW Firm";#N/A,#N/A,TRUE,"PurCalc";#N/A,#N/A,TRUE,"PurCalc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nncust." hidden="1">{"Anncust",#N/A,FALSE,"Voucher"}</definedName>
    <definedName name="wrn.Annual." hidden="1">{"Siebert",#N/A,FALSE,"A";"Palmer Lake",#N/A,FALSE,"A";"Monument",#N/A,FALSE,"A"}</definedName>
    <definedName name="wrn.ARREC." hidden="1">{#N/A,#N/A,FALSE,"ARREC"}</definedName>
    <definedName name="wrn.Avg.._.Cost._.Calc.._.Total." hidden="1">{#N/A,#N/A,TRUE,"PurCalc";#N/A,#N/A,TRUE,"PurCalc Other"}</definedName>
    <definedName name="wrn.Avg.._.Cost._.Calc.._.UCU." hidden="1">{#N/A,#N/A,FALSE,"PurCalc"}</definedName>
    <definedName name="wrn.Budget." hidden="1">{"GasDistBud",#N/A,FALSE,"Budget";"ElecDist to ElecTransBud",#N/A,FALSE,"Budget";"SGuard to CompEnergyBud",#N/A,FALSE,"Budget";"NonRegBud",#N/A,FALSE,"Budget";"ENA to TotalBud",#N/A,FALSE,"Budget";"GenCoBud",#N/A,FALSE,"Budget"}</definedName>
    <definedName name="wrn.Collected." hidden="1">{#N/A,#N/A,FALSE,"Input"}</definedName>
    <definedName name="wrn.Cost." hidden="1">{"Cheyenne Cost",#N/A,FALSE,"Cheyenne County Valuation ";"Douglas Cost",#N/A,FALSE,"Douglas County Valuation Revis ";"Elbert Cost",#N/A,FALSE,"Elbert County Valuation  ";"El Paso Cost",#N/A,FALSE,"El Paso County Valuation ";"Kit Carson Pg 10",#N/A,FALSE,"Kit Carson County Valuation ";"Lincoln Cost",#N/A,FALSE,"Lincoln County Valuation  ";"Teller Cost",#N/A,FALSE,"Teller County Valuation";"Washington Cost",#N/A,FALSE,"Washington County Valuation ";"Yuma Cost",#N/A,FALSE,"Yuma County Valuation "}</definedName>
    <definedName name="wrn.COST._.ALLOC._.STUDY._.1997._.CLFP.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shboard._.Report." hidden="1">{#N/A,#N/A,FALSE,"Cover";#N/A,#N/A,FALSE,"Consolidated IS ";#N/A,#N/A,FALSE,"Qtr LE";#N/A,#N/A,FALSE,"Qtr IS";#N/A,#N/A,FALSE,"Consolidated  BS";#N/A,#N/A,FALSE,"Merchant IS ";#N/A,#N/A,FALSE,"Merchant Bridge";#N/A,#N/A,FALSE,"Networks IS";#N/A,#N/A,FALSE,"Networks Bridge";#N/A,#N/A,FALSE,"Corporate IS";#N/A,#N/A,FALSE,"Corporate Bridge";#N/A,#N/A,FALSE,"Inv Relations ";#N/A,#N/A,FALSE,"Corporate Finance"}</definedName>
    <definedName name="wrn.DATA._.INPUTS." hidden="1">{#N/A,#N/A,TRUE,"DATA INPUTS"}</definedName>
    <definedName name="wrn.DDC._.Compare." hidden="1">{"DDC Comparisons",#N/A,FALSE,"99 Summer Weather Hedge"}</definedName>
    <definedName name="wrn.detalles._.total." hidden="1">{"total","abonados garantia",FALSE,"detalle19982007"}</definedName>
    <definedName name="wrn.Distribution._.Schedules._.External." hidden="1">{"Chey Distr",#N/A,FALSE,"CHEY";"Crow Distr",#N/A,FALSE,"CROW";"Cust Distr",#N/A,FALSE,"CUST";"Doug Distr",#N/A,FALSE,"DOUG";"El P Distr",#N/A,FALSE,"EL P";"Elbe Distr",#N/A,FALSE,"ELBE";"Frem Distr",#N/A,FALSE,"FREM";"Kit C Distr",#N/A,FALSE,"KIT C";"Linc Distr",#N/A,FALSE,"LINC";"Oter Distr",#N/A,FALSE,"OTER";"Pueb Distr",#N/A,FALSE,"PUEB";"Tell Distr",#N/A,FALSE,"TELL";"Wash Distr",#N/A,FALSE,"WASH";"Yuma Distr",#N/A,FALSE,"YUMA"}</definedName>
    <definedName name="wrn.Distribution._.Schedules._.Internal." hidden="1">{"CHEY INTERNAL",#N/A,FALSE,"CHEY";"CROW INTERNAL",#N/A,FALSE,"CROW";"CUST INTERNAL",#N/A,FALSE,"CUST";"DOUG INTERNAL",#N/A,FALSE,"DOUG";"EL P INTERNAL",#N/A,FALSE,"EL P";"ELBE INTERNAL",#N/A,FALSE,"ELBE";"FREM INTERNAL",#N/A,FALSE,"FREM";"KIT C INTERNAL",#N/A,FALSE,"KIT C";"LINC INTERNAL",#N/A,FALSE,"LINC";"OTER INTERNAL",#N/A,FALSE,"OTER";"PUEB INTERNAL",#N/A,FALSE,"PUEB";"TELL INTERNAL",#N/A,FALSE,"TELL";"WASH INTERNAL",#N/A,FALSE,"WASH";"YUMA INTERNAL",#N/A,FALSE,"YUMA"}</definedName>
    <definedName name="wrn.EMPPAY." hidden="1">{#N/A,#N/A,FALSE,"EMPPAY"}</definedName>
    <definedName name="wrn.Firm._.Proposal." hidden="1">{#N/A,#N/A,FALSE,"Proposal.kW Firm"}</definedName>
    <definedName name="wrn.Group.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1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Hedge._.Data._.Sheet." hidden="1">{"Hedge Data Sheet",#N/A,FALSE,"99 Summer Weather Hedge"}</definedName>
    <definedName name="wrn.Hedge._.Graphs." hidden="1">{"Hedge Graphs",#N/A,FALSE,"99 Summer Weather Hedge"}</definedName>
    <definedName name="wrn.IA301." hidden="1">{#N/A,#N/A,FALSE,"301-301.1";#N/A,#N/A,FALSE,"301.2-301.3";#N/A,#N/A,FALSE,"301.4-301.5";#N/A,#N/A,FALSE,"301.6-301.7";#N/A,#N/A,FALSE,"301.8-301.9";#N/A,#N/A,FALSE,"301-A"}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s." hidden="1">{"Inputs 1","Base",FALSE,"INPUTS";"Inputs 2","Base",FALSE,"INPUTS";"Inputs 3","Base",FALSE,"INPUTS";"Inputs 4","Base",FALSE,"INPUTS";"Inputs 5","Base",FALSE,"INPUTS"}</definedName>
    <definedName name="wrn.Interruptible._.Proposal." hidden="1">{#N/A,#N/A,FALSE,"Proposal.kW Intrupt"}</definedName>
    <definedName name="wrn.IPO._.Valuation." hidden="1">{"assumptions",#N/A,FALSE,"Scenario 1";"valuation",#N/A,FALSE,"Scenario 1"}</definedName>
    <definedName name="wrn.Kansas._.Tracker." hidden="1">{#N/A,#N/A,FALSE,"Purchases";"Misc1",#N/A,FALSE,"Miscellaneous";"Misc2",#N/A,FALSE,"Miscellaneous";"Misc6",#N/A,FALSE,"Miscellaneous";#N/A,#N/A,FALSE,"Demand";#N/A,#N/A,FALSE,"State PGA";#N/A,#N/A,FALSE,"PEPL Imbalance ";"Misc3",#N/A,FALSE,"Miscellaneous";#N/A,#N/A,FALSE,"Journal";#N/A,#N/A,FALSE,"COVER"}</definedName>
    <definedName name="wrn.LBO._.Summary." hidden="1">{"LBO Summary",#N/A,FALSE,"Summary"}</definedName>
    <definedName name="wrn.Margin._.Calc." hidden="1">{#N/A,#N/A,FALSE,"MarginCalc"}</definedName>
    <definedName name="wrn.MiniSum." hidden="1">{#N/A,#N/A,TRUE,"Facility-Input";#N/A,#N/A,TRUE,"Graphs";#N/A,#N/A,TRUE,"TOTAL"}</definedName>
    <definedName name="wrn.Monthly." hidden="1">{"Fountain",#N/A,FALSE,"A";"Genoa",#N/A,FALSE,"A";"Hugo",#N/A,FALSE,"A"}</definedName>
    <definedName name="wrn.ngpl." hidden="1">{#N/A,#N/A,FALSE,"lenox estimate";#N/A,#N/A,FALSE,"NGPL Pricing 99";#N/A,#N/A,FALSE,"JOURNAL 208"}</definedName>
    <definedName name="wrn.nngalloc." hidden="1">{"ALLOCATION",#N/A,FALSE,"nngcostassign";"INPUT",#N/A,FALSE,"nngcostassign";"ESTIMATE (nngcostassign)",#N/A,FALSE,"nngcostassign";"UEINVOICE (nngcostassign)",#N/A,FALSE,"nngcostassign";#N/A,#N/A,FALSE,"Large volume Pool";#N/A,#N/A,FALSE,"JOURNAL203JN";#N/A,#N/A,FALSE,"capacity";#N/A,#N/A,FALSE,"transport";#N/A,#N/A,FALSE,"barballoc";"Supplier",#N/A,FALSE,"supplier pool NNG"}</definedName>
    <definedName name="wrn.Other._.Schedules.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OUTPUT." hidden="1">{"DCF","UPSIDE CASE",FALSE,"Sheet1";"DCF","BASE CASE",FALSE,"Sheet1";"DCF","DOWNSIDE CASE",FALSE,"Sheet1"}</definedName>
    <definedName name="wrn.Page._.10s." hidden="1">{"Douglas Pg 10",#N/A,FALSE,"Pg 10  Douglas";"El Paso Pg 10",#N/A,FALSE,"Pg 10  El Paso";"Kit Carson Pg 10",#N/A,FALSE,"Pg 10  Kit Carson";"Lincoln Pg 10",#N/A,FALSE,"Pg 10  Lincoln";"Teller Pg 10",#N/A,FALSE,"Pg 10  Teller"}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oforma._.Report." hidden="1">{"index",#N/A,TRUE,"Index";"summary",#N/A,TRUE,"Summary";"revision",#N/A,TRUE,"Revisions";"assump1",#N/A,TRUE,"Assump";"assump2",#N/A,TRUE,"Assump";"mktdata1",#N/A,TRUE,"MarketData";"mktdata2",#N/A,TRUE,"MarketData";"financial",#N/A,TRUE,"Financial";"construct1",#N/A,TRUE,"Construct";"construct2",#N/A,TRUE,"Construct";"cashflow",#N/A,TRUE,"CashFlow";"revenue1",#N/A,TRUE,"Revenue";"revenue2",#N/A,TRUE,"Revenue";"revprimary1",#N/A,TRUE,"Rev-PSCO Primary";"revprimary2",#N/A,TRUE,"Rev-PSCO Primary";"revAQIR1",#N/A,TRUE,"Rev-PSCO AQIR";"revAQIR2",#N/A,TRUE,"Rev-PSCO AQIR";"production1",#N/A,TRUE,"Production";"production2",#N/A,TRUE,"Production";"ductfiring",#N/A,TRUE,"DuctFiring";"O&amp;M",#N/A,TRUE,"O&amp;MExp";"debt1",#N/A,TRUE,"Debt";"debt2",#N/A,TRUE,"Debt";"debt3",#N/A,TRUE,"Debt";"propertytax",#N/A,TRUE,"PropertyTax";"deprbk1",#N/A,TRUE,"DeprBook";"depbk2",#N/A,TRUE,"DeprBook";"depbk3",#N/A,TRUE,"DeprBook";"deprtax1",#N/A,TRUE,"DeprTax";"deprtax2",#N/A,TRUE,"DeprTax";"bkinc1",#N/A,TRUE,"BookInc";"bkinc2",#N/A,TRUE,"BookInc";"ref1",#N/A,TRUE,"Ref1";"ref2",#N/A,TRUE,"Ref2";"ref3",#N/A,TRUE,"Ref3";"ref4",#N/A,TRUE,"Ref4";"ref5",#N/A,TRUE,"Ref5";"ref6",#N/A,TRUE,"Ref6";"pricecurve1",#N/A,TRUE,"PriceCurve";"pricecurve2",#N/A,TRUE,"PriceCurve";"mcp1",#N/A,TRUE,"AvgDispPrice";"mcp2",#N/A,TRUE,"AvgDispPrice";"dispatch1",#N/A,TRUE,"Dispatch";"dispatch2",#N/A,TRUE,"Dispatch";"dispatch3",#N/A,TRUE,"Dispatch";"spread",#N/A,TRUE,"Spread";"degrad",#N/A,TRUE,"Degrad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purchases." hidden="1">{#N/A,#N/A,FALSE,"Purchases"}</definedName>
    <definedName name="wrn.Quarterly." hidden="1">{"Castle Rock",#N/A,FALSE,"A";"Cheyenne",#N/A,FALSE,"A";"Green Mountain",#N/A,FALSE,"A";"Limon",#N/A,FALSE,"A";"Woodland Park",#N/A,FALSE,"A"}</definedName>
    <definedName name="wrn.RAK1." hidden="1">{"RAK-1, Schedule 1",#N/A,FALSE,"Electric";"RAK-1, Schedule 2",#N/A,FALSE,"Electric";"RAK-1, Schedule 4",#N/A,FALSE,"Electric"}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evReq." hidden="1">{#N/A,#N/A,FALSE,"Revenue Requirements";#N/A,#N/A,FALSE,"Capital Structure";#N/A,#N/A,FALSE,"Cost of Debt";#N/A,#N/A,FALSE,"Electric";#N/A,#N/A,FALSE,"Gas";#N/A,#N/A,FALSE,"CWC";#N/A,#N/A,FALSE,"Income Taxes"}</definedName>
    <definedName name="wrn.Risk._.Reserves." hidden="1">{#N/A,#N/A,TRUE,"Reserves";#N/A,#N/A,TRUE,"Graphs"}</definedName>
    <definedName name="wrn.Sch._.10." hidden="1">{"Wyandotte",#N/A,FALSE,"SCH 10";"Wallace",#N/A,FALSE,"SCH 10";"Saline",#N/A,FALSE,"SCH 10";"Rice",#N/A,FALSE,"SCH 10";"Trego",#N/A,FALSE,"SCH 10";"Russell",#N/A,FALSE,"SCH 10";"Riley",#N/A,FALSE,"SCH 10";"Ellis",#N/A,FALSE,"SCH 10";"Leavenworth",#N/A,FALSE,"SCH 10";"Logan",#N/A,FALSE,"SCH 10";"Jefferson",#N/A,FALSE,"SCH 10";"Gove",#N/A,FALSE,"SCH 10";"Ellsworth",#N/A,FALSE,"SCH 10";"Douglas",#N/A,FALSE,"SCH 10";"Dickenson",#N/A,FALSE,"SCH 10";"Geary",#N/A,FALSE,"SCH 10";"Shawnee",#N/A,FALSE,"SCH 10";"Jackson",#N/A,FALSE,"SCH 10";"Washington",#N/A,FALSE,"SCH 10";"Marshall",#N/A,FALSE,"SCH 10";"Pottawatomie",#N/A,FALSE,"SCH 10"}</definedName>
    <definedName name="wrn.Sch._.10R." hidden="1">{"Page 1",#N/A,FALSE,"SCH 10";"Page 2",#N/A,FALSE,"SCH 10"}</definedName>
    <definedName name="wrn.Sch._.11." hidden="1">{"Sch 11",#N/A,FALSE,"SCH 11";"Sch 11 WP",#N/A,FALSE,"SCH 11"}</definedName>
    <definedName name="wrn.Schedule._.10B." hidden="1">{"Douglas 10B",#N/A,FALSE,"Douglas";"Finney Sch 10B",#N/A,FALSE,"Finney";"Ford Sch 10B",#N/A,FALSE,"Ford";"Sedgwick Sch 10B",#N/A,FALSE,"Sedgwick";"Seward Sch 10B",#N/A,FALSE,"Seward";"Sherman Sch 10B",#N/A,FALSE,"Sherman";"Stevens Sch 10B",#N/A,FALSE,"Stevens"}</definedName>
    <definedName name="wrn.Schedule._.4." hidden="1">{"ERB1",#N/A,FALSE,"Electric";"ERB2",#N/A,FALSE,"Electric";"ERB3",#N/A,FALSE,"Electric";"ERB4",#N/A,FALSE,"Electric";"ERB5",#N/A,FALSE,"Electric"}</definedName>
    <definedName name="wrn.Schedule._.5." hidden="1">{"EE1",#N/A,FALSE,"Electric";"EE2",#N/A,FALSE,"Electric";"EE3",#N/A,FALSE,"Electric";"EE4",#N/A,FALSE,"Electric";"EE5",#N/A,FALSE,"Electric"}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mi._.Annual." hidden="1">{"Arriba",#N/A,FALSE,"A";"Bethune",#N/A,FALSE,"A";"Burlington",#N/A,FALSE,"A";"Elizabeth",#N/A,FALSE,"A";"Flagler",#N/A,FALSE,"A";"Kiowa",#N/A,FALSE,"A";"Stratton",#N/A,FALSE,"A";"Vona",#N/A,FALSE,"A"}</definedName>
    <definedName name="wrn.September._.Graphs." hidden="1">{"Sept Graphs",#N/A,FALSE,"Sept 99"}</definedName>
    <definedName name="wrn.Snapshot." hidden="1">{#N/A,#N/A,TRUE,"Facility-Input";#N/A,#N/A,TRUE,"Graphs"}</definedName>
    <definedName name="wrn.storage8x11." hidden="1">{"storage8x11",#N/A,FALSE,"1996"}</definedName>
    <definedName name="wrn.Summary." hidden="1">{"SumVar",#N/A,FALSE,"Variance";"SumAct",#N/A,FALSE,"Actual";"SumBud",#N/A,FALSE,"Budget"}</definedName>
    <definedName name="wrn.TAXABLE._.INCOME." hidden="1">{"LCIIRECON",#N/A,FALSE,"LCII";"LCISRECON",#N/A,FALSE,"LCIS";"LCIMRECON",#N/A,FALSE,"LCIM";"LCITRECON",#N/A,FALSE,"LCIT";"CONSM1",#N/A,FALSE,"94FED"}</definedName>
    <definedName name="wrn.test." hidden="1">{"assump1",#N/A,TRUE,"Assump";"assump2",#N/A,TRUE,"Assump"}</definedName>
    <definedName name="wrn.Totals." hidden="1">{#N/A,#N/A,TRUE,"TOTAL";#N/A,#N/A,TRUE,"Total Pipes"}</definedName>
    <definedName name="wrn.tracker.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tracker.2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K." hidden="1">{#N/A,#N/A,TRUE,"UK Profit and Loss";#N/A,#N/A,TRUE,"UK Balance Sheet";#N/A,#N/A,TRUE,"UK Sales";#N/A,#N/A,TRUE,"UK  Overheads";#N/A,#N/A,TRUE,"UK - CHANNEL SALES";#N/A,#N/A,TRUE,"UK - TOP 15";#N/A,#N/A,TRUE,"UK - DEBTORS";#N/A,#N/A,TRUE,"UK - KEY STATS";#N/A,#N/A,TRUE,"UK - CAPEX";#N/A,#N/A,TRUE,"UK - CASHFLOW"}</definedName>
    <definedName name="wrn.Unit._.1._.Operating._.Report." hidden="1">{#N/A,#N/A,FALSE,"Unit 1"}</definedName>
    <definedName name="wrn.USA." hidden="1">{#N/A,#N/A,TRUE,"USA Profit and Loss";#N/A,#N/A,TRUE,"USA Balance Sheet";#N/A,#N/A,TRUE,"USA Sales ";#N/A,#N/A,TRUE,"USA  Overheads";#N/A,#N/A,TRUE,"USA - CHANNEL SALES";#N/A,#N/A,TRUE,"USA - TOP 15";#N/A,#N/A,TRUE,"USA - KEY STATS";#N/A,#N/A,TRUE,"USA - DEBTORS";#N/A,#N/A,TRUE,"USA - CAPEX";#N/A,#N/A,TRUE,"USA - CASHFLOW"}</definedName>
    <definedName name="wrn.Variance." hidden="1">{"GasDistVar",#N/A,FALSE,"Variance";"ElecDist to ElecTransVar",#N/A,FALSE,"Variance";"SGuard to CompEnergyVar",#N/A,FALSE,"Variance";"NonRegVar",#N/A,FALSE,"Variance";"ENA to TotalVAR",#N/A,FALSE,"Variance";"GenCoVar",#N/A,FALSE,"Variance"}</definedName>
    <definedName name="wrn.Wellhead." hidden="1">{"Misc3",#N/A,FALSE,"Miscellaneous"}</definedName>
    <definedName name="WS">#REF!</definedName>
    <definedName name="WSA">#REF!</definedName>
    <definedName name="wsprint">#REF!</definedName>
    <definedName name="wvu.Hedge._.Data._.Sheet." hidden="1">{TRUE,TRUE,-2.75,-17,604.5,347.25,FALSE,TRUE,TRUE,TRUE,0,1,#N/A,1,#N/A,11.2777777777778,23.6470588235294,1,FALSE,FALSE,3,TRUE,1,FALSE,100,"Swvu.Hedge._.Data._.Sheet.","ACwvu.Hedge._.Data._.Sheet.",#N/A,FALSE,FALSE,0.25,0.25,0.37,0.26,2,"","&amp;L&amp;F &amp;A&amp;CPage &amp;P&amp;R&amp;D &amp;T",FALSE,FALSE,FALSE,FALSE,1,100,#N/A,#N/A,"=R1C1:R101C13","=R1:R6",#N/A,#N/A,FALSE,FALSE,TRUE,1,#N/A,#N/A,FALSE,FALSE,TRUE,TRUE,TRUE}</definedName>
    <definedName name="wvu.Hedge._.Graphs." hidden="1">{TRUE,TRUE,-2.75,-17,604.5,347.25,FALSE,TRUE,TRUE,TRUE,0,1,#N/A,91,#N/A,11.2777777777778,23.1111111111111,1,FALSE,FALSE,3,TRUE,1,FALSE,100,"Swvu.Hedge._.Graphs.","ACwvu.Hedge._.Graphs.",#N/A,FALSE,FALSE,0.25,0.25,0.37,0.26,2,"","&amp;L&amp;F &amp;A&amp;CPage &amp;P&amp;R&amp;D &amp;T",FALSE,FALSE,FALSE,FALSE,1,100,#N/A,#N/A,"=R102C1:R184C13",FALSE,#N/A,#N/A,FALSE,FALSE,TRUE,1,#N/A,#N/A,FALSE,FALSE,TRUE,TRUE,TRUE}</definedName>
    <definedName name="x">"V1997-11-18"</definedName>
    <definedName name="X48RERUN">#REF!</definedName>
    <definedName name="X7PN0497_RerunDiar_List">#REF!</definedName>
    <definedName name="X90RERUN">#REF!</definedName>
    <definedName name="Xcel">#REF!</definedName>
    <definedName name="Xcel_COS">#REF!</definedName>
    <definedName name="XDIAR">#REF!</definedName>
    <definedName name="XDMND">#REF!</definedName>
    <definedName name="XEMI">#REF!</definedName>
    <definedName name="XIMBAL">#REF!</definedName>
    <definedName name="XINV">#REF!</definedName>
    <definedName name="XLOPTvec">"12 14 1 125 1 0 1 1 1 1 1 1 0 0 1 0 0 0 0 0"</definedName>
    <definedName name="XMISC">#REF!</definedName>
    <definedName name="XPAGE">#REF!</definedName>
    <definedName name="XPAGE61">#REF!</definedName>
    <definedName name="XPGA">#REF!</definedName>
    <definedName name="XPURCH">#REF!</definedName>
    <definedName name="XRefColumnsCount" hidden="1">1</definedName>
    <definedName name="XRefCopy1" hidden="1">TextRefCopy1</definedName>
    <definedName name="XRefCopyRangeCount" hidden="1">4</definedName>
    <definedName name="XRefPasteRangeCount" hidden="1">1</definedName>
    <definedName name="XSTRGE">#REF!</definedName>
    <definedName name="xx" hidden="1">{#N/A,#N/A,FALSE,"EMPPAY"}</definedName>
    <definedName name="xxxxxx">0</definedName>
    <definedName name="xz4_MM" hidden="1">{0,0,0,0;0,0,0,0;0,0,0,0;0,0,0,0;0,0,0,0;0,0,0,0}</definedName>
    <definedName name="Year">1996</definedName>
    <definedName name="Year1">#REF!</definedName>
    <definedName name="YearB">#REF!</definedName>
    <definedName name="YearBurdenAmt">#REF!</definedName>
    <definedName name="YearBurdenRate">#REF!</definedName>
    <definedName name="YearChargesLessBurden">#REF!</definedName>
    <definedName name="YearE">#REF!</definedName>
    <definedName name="YR">#REF!</definedName>
    <definedName name="YRENDSUM">#REF!</definedName>
    <definedName name="YTD">#REF!</definedName>
    <definedName name="YTDAdj">#REF!</definedName>
    <definedName name="YYYY">#REF!</definedName>
    <definedName name="yyyyyy">35178.6762840278</definedName>
    <definedName name="z">#REF!</definedName>
    <definedName name="zzzzzz">"VM04"</definedName>
  </definedNames>
  <calcPr calcId="191029" iterate="1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E46" i="1"/>
  <c r="F46" i="1" s="1"/>
  <c r="F45" i="1"/>
  <c r="E45" i="1"/>
  <c r="E44" i="1"/>
  <c r="F44" i="1" s="1"/>
  <c r="E43" i="1"/>
  <c r="F43" i="1" s="1"/>
  <c r="E42" i="1"/>
  <c r="F42" i="1" s="1"/>
  <c r="F41" i="1"/>
  <c r="E41" i="1"/>
  <c r="E40" i="1"/>
  <c r="F40" i="1" s="1"/>
  <c r="E39" i="1"/>
  <c r="F39" i="1" s="1"/>
  <c r="E38" i="1"/>
  <c r="F38" i="1" s="1"/>
  <c r="F37" i="1"/>
  <c r="E37" i="1"/>
  <c r="E36" i="1"/>
  <c r="F36" i="1" s="1"/>
  <c r="E35" i="1"/>
  <c r="F35" i="1" s="1"/>
  <c r="F34" i="1"/>
  <c r="E33" i="1"/>
  <c r="F33" i="1" s="1"/>
  <c r="E32" i="1"/>
  <c r="F32" i="1" s="1"/>
  <c r="F31" i="1"/>
  <c r="E31" i="1"/>
  <c r="E30" i="1"/>
  <c r="F30" i="1" s="1"/>
  <c r="E29" i="1"/>
  <c r="F29" i="1" s="1"/>
  <c r="E28" i="1"/>
  <c r="F28" i="1" s="1"/>
  <c r="F27" i="1"/>
  <c r="F26" i="1"/>
  <c r="E26" i="1"/>
  <c r="F25" i="1"/>
  <c r="F24" i="1"/>
  <c r="E24" i="1"/>
  <c r="E23" i="1"/>
  <c r="F23" i="1" s="1"/>
  <c r="E22" i="1"/>
  <c r="F22" i="1" s="1"/>
  <c r="E21" i="1"/>
  <c r="F21" i="1" s="1"/>
  <c r="F20" i="1"/>
  <c r="E20" i="1"/>
  <c r="E19" i="1"/>
  <c r="F19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F15" i="1"/>
  <c r="F14" i="1"/>
  <c r="F13" i="1"/>
  <c r="A13" i="1"/>
  <c r="A14" i="1" s="1"/>
  <c r="A15" i="1" s="1"/>
  <c r="F12" i="1"/>
  <c r="A12" i="1"/>
  <c r="F49" i="1" l="1"/>
</calcChain>
</file>

<file path=xl/sharedStrings.xml><?xml version="1.0" encoding="utf-8"?>
<sst xmlns="http://schemas.openxmlformats.org/spreadsheetml/2006/main" count="683" uniqueCount="242">
  <si>
    <t>Worksheet A3</t>
  </si>
  <si>
    <t>Accumulated Deferred Income Taxes</t>
  </si>
  <si>
    <t>Black Hills Colorado Electric, LLC</t>
  </si>
  <si>
    <t>Page 1 of 1</t>
  </si>
  <si>
    <t>BOY Balance</t>
  </si>
  <si>
    <t>EOY Balance</t>
  </si>
  <si>
    <t>(Note A)</t>
  </si>
  <si>
    <t>(Note B)</t>
  </si>
  <si>
    <t>Line</t>
  </si>
  <si>
    <t>Item</t>
  </si>
  <si>
    <t>Ref</t>
  </si>
  <si>
    <t>Average Balance</t>
  </si>
  <si>
    <t>No.</t>
  </si>
  <si>
    <t>(a)</t>
  </si>
  <si>
    <t>(b)</t>
  </si>
  <si>
    <t>(c)</t>
  </si>
  <si>
    <t>(d)</t>
  </si>
  <si>
    <t>(e)</t>
  </si>
  <si>
    <t xml:space="preserve">  Account No. 281 (enter negative)</t>
  </si>
  <si>
    <t>272.2.b &amp; 273.2.k</t>
  </si>
  <si>
    <t xml:space="preserve">  Account No. 282 (enter negative)</t>
  </si>
  <si>
    <t>274.2.b &amp; 275.2.k</t>
  </si>
  <si>
    <t xml:space="preserve">  Account No. 283 (enter negative)</t>
  </si>
  <si>
    <t>276.9.b &amp; 277.9.k</t>
  </si>
  <si>
    <t xml:space="preserve">  Account No. 190 </t>
  </si>
  <si>
    <t>234.8.b&amp;c</t>
  </si>
  <si>
    <t>FAS 109 (Note E)</t>
  </si>
  <si>
    <t>FAS 109 Adjustment to ADIT</t>
  </si>
  <si>
    <t>Alternative Fuel Vehicle Tax Credit</t>
  </si>
  <si>
    <t>Company Records</t>
  </si>
  <si>
    <t>Asset Retirement Obligation</t>
  </si>
  <si>
    <t>Bad Debt Reserve</t>
  </si>
  <si>
    <t>CWIP</t>
  </si>
  <si>
    <t>Deferred Regulatory</t>
  </si>
  <si>
    <t>Deferred Tax Asset - Other</t>
  </si>
  <si>
    <t>Deferred Tax Liability Other</t>
  </si>
  <si>
    <t>EDIT Exclude</t>
  </si>
  <si>
    <t>Energy Cost Adjusment</t>
  </si>
  <si>
    <t>Equity AFUDC</t>
  </si>
  <si>
    <t>Federal Research and Development Tax Credits</t>
  </si>
  <si>
    <t>Goodwill</t>
  </si>
  <si>
    <t>Like Kind Exchange</t>
  </si>
  <si>
    <t>Line Extension Deposit</t>
  </si>
  <si>
    <t>Operating Leases</t>
  </si>
  <si>
    <t>Power Plant Maintenance</t>
  </si>
  <si>
    <t xml:space="preserve">Production Tax Credits </t>
  </si>
  <si>
    <t>PUC Fees</t>
  </si>
  <si>
    <t>Rate Case Expenses</t>
  </si>
  <si>
    <t>Rate Refund</t>
  </si>
  <si>
    <t>Regulatory Asset</t>
  </si>
  <si>
    <t>Renewable Energy Standard Rider</t>
  </si>
  <si>
    <t>Retiree Healthcare</t>
  </si>
  <si>
    <t>Severance</t>
  </si>
  <si>
    <t>State ADIT Exclude</t>
  </si>
  <si>
    <t>State Investment Tax Credits</t>
  </si>
  <si>
    <t>State Research and Development Tax Credits</t>
  </si>
  <si>
    <t>Winter Storm Uri</t>
  </si>
  <si>
    <t>…</t>
  </si>
  <si>
    <t>FAS 109 Adjustment to ADIT for Attachment H</t>
  </si>
  <si>
    <t>Notes:</t>
  </si>
  <si>
    <t>A</t>
  </si>
  <si>
    <t>Beginning of Year ("BOY") balance is end of previous year balance per FERC Form No. 1.</t>
  </si>
  <si>
    <t>B</t>
  </si>
  <si>
    <t>End of Year ("EOY") balance is end of current year balance per FERC Form No. 1.</t>
  </si>
  <si>
    <t>C</t>
  </si>
  <si>
    <t>Reserved. Will not be populated absent approval by FERC.</t>
  </si>
  <si>
    <t>D</t>
  </si>
  <si>
    <t>E</t>
  </si>
  <si>
    <t>The effect of the FAS 109 Adjustment to ADIT is to remove deferred taxes included in accounts 190, 282 and 283 that are non-ratemaking in nature.</t>
  </si>
  <si>
    <t>Def Tax Accounts w/ Open Items</t>
  </si>
  <si>
    <t xml:space="preserve"> 91</t>
  </si>
  <si>
    <t>Unit</t>
  </si>
  <si>
    <t>Account</t>
  </si>
  <si>
    <t>Account Descr</t>
  </si>
  <si>
    <t>Open Item Key</t>
  </si>
  <si>
    <t>Descr</t>
  </si>
  <si>
    <t>Sum Amount</t>
  </si>
  <si>
    <t>Filter</t>
  </si>
  <si>
    <t>50507</t>
  </si>
  <si>
    <t>190300</t>
  </si>
  <si>
    <t>DEFERRED TAX ASSET - INCLUDE</t>
  </si>
  <si>
    <t>DT1000</t>
  </si>
  <si>
    <t>VACATION</t>
  </si>
  <si>
    <t>DT1010</t>
  </si>
  <si>
    <t>BAD DEBT RESERVE</t>
  </si>
  <si>
    <t>DT1020</t>
  </si>
  <si>
    <t>EE GROUP INSURANCE</t>
  </si>
  <si>
    <t>DT1030</t>
  </si>
  <si>
    <t>BONUS</t>
  </si>
  <si>
    <t>DT1031</t>
  </si>
  <si>
    <t>STIP Bonus</t>
  </si>
  <si>
    <t/>
  </si>
  <si>
    <t>DT1050</t>
  </si>
  <si>
    <t>WORKERS COMP</t>
  </si>
  <si>
    <t>DT1108</t>
  </si>
  <si>
    <t>PRODUCTION TAX CREDIT</t>
  </si>
  <si>
    <t>DT1180</t>
  </si>
  <si>
    <t>PTC VALUATION ALLOWANCE</t>
  </si>
  <si>
    <t>DT1500</t>
  </si>
  <si>
    <t>STATE INC TAX INCLUDE</t>
  </si>
  <si>
    <t>DT2020</t>
  </si>
  <si>
    <t>RETIREE HEALTHCARE</t>
  </si>
  <si>
    <t>DT2092</t>
  </si>
  <si>
    <t>FAS 109 OTHER</t>
  </si>
  <si>
    <t>DT2094</t>
  </si>
  <si>
    <t>TAX ON TAX GROSS-UP_STATE</t>
  </si>
  <si>
    <t>DT2095</t>
  </si>
  <si>
    <t>TAX ON TAX FED GROSS-UP ON EDS</t>
  </si>
  <si>
    <t>DT3010</t>
  </si>
  <si>
    <t>PERFORMANCE PLAN</t>
  </si>
  <si>
    <t>DT3020</t>
  </si>
  <si>
    <t>STATE NOL</t>
  </si>
  <si>
    <t>DT3075</t>
  </si>
  <si>
    <t>LINE EXTENSION DEP ELEC</t>
  </si>
  <si>
    <t>DT3090</t>
  </si>
  <si>
    <t>PENSION FAS 87</t>
  </si>
  <si>
    <t>DT4098</t>
  </si>
  <si>
    <t>DEFERRED REGULATORY</t>
  </si>
  <si>
    <t>DT4120</t>
  </si>
  <si>
    <t>PENSION FAS 158 LIAB</t>
  </si>
  <si>
    <t>DT4125</t>
  </si>
  <si>
    <t>RET HLTH FAS158 LIAB</t>
  </si>
  <si>
    <t>DT4130</t>
  </si>
  <si>
    <t>FAS 106 RETIREE LIAB</t>
  </si>
  <si>
    <t>DT4135</t>
  </si>
  <si>
    <t>INS RESERVE LIAB</t>
  </si>
  <si>
    <t>DT4165</t>
  </si>
  <si>
    <t>NOL CARRYFORWARD</t>
  </si>
  <si>
    <t>DT4175</t>
  </si>
  <si>
    <t>REG RESA RIDER ASSET</t>
  </si>
  <si>
    <t>DT4415</t>
  </si>
  <si>
    <t>ALTERNATIVE FUEL VEHICLE CREDI</t>
  </si>
  <si>
    <t>DT4430</t>
  </si>
  <si>
    <t>RESEARCH AND DEV CREDIT</t>
  </si>
  <si>
    <t>DT4445</t>
  </si>
  <si>
    <t>STATE TAX CREDITS - R&amp;D</t>
  </si>
  <si>
    <t>DT4466</t>
  </si>
  <si>
    <t>PUC FEES</t>
  </si>
  <si>
    <t>190301</t>
  </si>
  <si>
    <t>DEFERRED TAX ASSET - EXCLUDE</t>
  </si>
  <si>
    <t>DT1032</t>
  </si>
  <si>
    <t>AIP Bonus</t>
  </si>
  <si>
    <t>DT1053</t>
  </si>
  <si>
    <t>STATE TAX CREDITS - ITC</t>
  </si>
  <si>
    <t>DT1510</t>
  </si>
  <si>
    <t>STATE INC TAX EXCLUDE</t>
  </si>
  <si>
    <t>DT3060</t>
  </si>
  <si>
    <t>FAS 143 (ARO)</t>
  </si>
  <si>
    <t>DT4110</t>
  </si>
  <si>
    <t>OTHER REGULATORY LIABILITIES</t>
  </si>
  <si>
    <t>DT4156</t>
  </si>
  <si>
    <t>OPERATING_LEASE</t>
  </si>
  <si>
    <t>DT4180</t>
  </si>
  <si>
    <t>ST RATE REFUND LIAB</t>
  </si>
  <si>
    <t>DT4300</t>
  </si>
  <si>
    <t>STATE TAX CREDITS VA</t>
  </si>
  <si>
    <t>DT4310</t>
  </si>
  <si>
    <t>STATE ITC</t>
  </si>
  <si>
    <t>DT4320</t>
  </si>
  <si>
    <t>STATE ITC FED EFF</t>
  </si>
  <si>
    <t>DT4325</t>
  </si>
  <si>
    <t>STATE ITC FAS 109</t>
  </si>
  <si>
    <t>DT4400</t>
  </si>
  <si>
    <t>FED EFF STATE FIN 48</t>
  </si>
  <si>
    <t>190998</t>
  </si>
  <si>
    <t>SVC CO DEF TX ASSET LT</t>
  </si>
  <si>
    <t>190999</t>
  </si>
  <si>
    <t>DEFERRED TAX ASSET LT - FERC</t>
  </si>
  <si>
    <t>DT1059</t>
  </si>
  <si>
    <t>STATE OTHER PROPERTY LT</t>
  </si>
  <si>
    <t>DT4062</t>
  </si>
  <si>
    <t>ACCELERATED DEPRECIATION ELEC</t>
  </si>
  <si>
    <t>282300</t>
  </si>
  <si>
    <t>DEF TAX LIAB PROP - INCLUDE</t>
  </si>
  <si>
    <t>DT1530</t>
  </si>
  <si>
    <t>STATE OTHER</t>
  </si>
  <si>
    <t>DT4094</t>
  </si>
  <si>
    <t>OTHER PROPERTY</t>
  </si>
  <si>
    <t>DT4097</t>
  </si>
  <si>
    <t>282301</t>
  </si>
  <si>
    <t>DEF TAX LIAB PROP - EXCLUDE</t>
  </si>
  <si>
    <t>DT4069</t>
  </si>
  <si>
    <t>ACCEL DEPREC GAAP</t>
  </si>
  <si>
    <t>DT4145</t>
  </si>
  <si>
    <t>APPRAISAL ADJ LIAB</t>
  </si>
  <si>
    <t>DT4360</t>
  </si>
  <si>
    <t>FIXED ASSET - DRY HOLES</t>
  </si>
  <si>
    <t>282302</t>
  </si>
  <si>
    <t>DEF TAX LIAB PROP - FLOW THRU</t>
  </si>
  <si>
    <t>DT4065</t>
  </si>
  <si>
    <t>FAS 109 EQUITY AFUDC</t>
  </si>
  <si>
    <t>282998</t>
  </si>
  <si>
    <t>SVC CO DEF TX LIAB PROP LT</t>
  </si>
  <si>
    <t>DT4060</t>
  </si>
  <si>
    <t>DEPRECIATION</t>
  </si>
  <si>
    <t>283300</t>
  </si>
  <si>
    <t>DEFERRED TAX LIAB - INCLUDE</t>
  </si>
  <si>
    <t>DT2021</t>
  </si>
  <si>
    <t>REG RETIREE HEALTHCARE ASSET</t>
  </si>
  <si>
    <t>DT3018</t>
  </si>
  <si>
    <t>FED EFFECT OF STATE NOL</t>
  </si>
  <si>
    <t>DT4040</t>
  </si>
  <si>
    <t>PREPAID EXPENSES</t>
  </si>
  <si>
    <t>DT4150</t>
  </si>
  <si>
    <t>LT RATE CASE ASSET</t>
  </si>
  <si>
    <t>DT4155</t>
  </si>
  <si>
    <t>REG PSC PENSION ASSET</t>
  </si>
  <si>
    <t>283301</t>
  </si>
  <si>
    <t>DEFERRED TAX LIAB - EXCLUDE</t>
  </si>
  <si>
    <t>DT1099</t>
  </si>
  <si>
    <t>OTHER</t>
  </si>
  <si>
    <t>DT4100</t>
  </si>
  <si>
    <t>GAIN DEFERRAL</t>
  </si>
  <si>
    <t>DT4185</t>
  </si>
  <si>
    <t>WINTER STORM URI</t>
  </si>
  <si>
    <t>DT4201</t>
  </si>
  <si>
    <t>LT REG OTHER ASSET</t>
  </si>
  <si>
    <t>DT4205</t>
  </si>
  <si>
    <t>SEVERANCE</t>
  </si>
  <si>
    <t>DT4220</t>
  </si>
  <si>
    <t>REG ENGY EFF ASSET</t>
  </si>
  <si>
    <t>DT4225</t>
  </si>
  <si>
    <t>REG ACCR FAC ELEC</t>
  </si>
  <si>
    <t>DT4230</t>
  </si>
  <si>
    <t>GOODWILL AMORT</t>
  </si>
  <si>
    <t>DT4265</t>
  </si>
  <si>
    <t>REG ASSET ARO LIABILITY</t>
  </si>
  <si>
    <t>DT4305</t>
  </si>
  <si>
    <t>FED EFF OF STATE CREDITS</t>
  </si>
  <si>
    <t>DT4330</t>
  </si>
  <si>
    <t>STATE ITC FAS 109 FED EFF</t>
  </si>
  <si>
    <t>283302</t>
  </si>
  <si>
    <t>DEFERRED TAX LIAB - FLOW THRU</t>
  </si>
  <si>
    <t>283999</t>
  </si>
  <si>
    <t>GAAP TO FERC DEFTX LIAB STATE</t>
  </si>
  <si>
    <t>DT3022</t>
  </si>
  <si>
    <t>STATE NOL – UTP</t>
  </si>
  <si>
    <t>DT4166</t>
  </si>
  <si>
    <t>NOL CARRYFORWARD – UTP</t>
  </si>
  <si>
    <t>Row Labels</t>
  </si>
  <si>
    <t>Sum of Sum Amount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</si>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</sst>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mmm\-yyyy"/>
    <numFmt numFmtId="166" formatCode="_(* #,##0_);_(* \(#,##0\);_(* &quot;-&quot;??_);_(@_)"/>
  </numFmts>
  <fonts count="12">
    <font>
      <sz val="12"/>
      <name val="Arial MT"/>
    </font>
    <font>
      <sz val="10"/>
      <name val="Arial"/>
      <family val="2"/>
    </font>
    <font>
      <b/>
      <sz val="10"/>
      <name val="Times New Roman"/>
      <family val="1"/>
    </font>
    <font>
      <sz val="12"/>
      <name val="Arial MT"/>
    </font>
    <font>
      <sz val="10"/>
      <name val="Times New Roman"/>
      <family val="1"/>
    </font>
    <font>
      <b/>
      <sz val="10"/>
      <color rgb="FF000099"/>
      <name val="Times New Roman"/>
      <family val="1"/>
    </font>
    <font>
      <sz val="10"/>
      <color rgb="FF000099"/>
      <name val="Times New Roman"/>
      <family val="1"/>
    </font>
    <font>
      <sz val="11"/>
      <color theme="1"/>
      <name val="Aptos Narrow"/>
      <family val="2"/>
      <scheme val="minor"/>
    </font>
    <font>
      <u/>
      <sz val="10"/>
      <name val="Times New Roman"/>
      <family val="1"/>
    </font>
    <font>
      <b/>
      <sz val="10"/>
      <name val="Arial Unicode MS"/>
    </font>
    <font>
      <sz val="12"/>
      <color rgb="FFFF0000"/>
      <name val="Arial MT"/>
    </font>
    <font>
      <b/>
      <sz val="10"/>
      <color rgb="FFFF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6">
    <xf numFmtId="164" fontId="0" fillId="0" borderId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6">
    <xf numFmtId="164" fontId="0" fillId="0" borderId="0" xfId="0"/>
    <xf numFmtId="0" fontId="2" fillId="0" borderId="0" xfId="2" applyFont="1" applyAlignment="1">
      <alignment horizontal="center"/>
    </xf>
    <xf numFmtId="164" fontId="4" fillId="0" borderId="0" xfId="0" applyFont="1"/>
    <xf numFmtId="49" fontId="2" fillId="0" borderId="0" xfId="2" applyNumberFormat="1" applyFont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164" fontId="2" fillId="0" borderId="0" xfId="0" applyFont="1"/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right"/>
    </xf>
    <xf numFmtId="165" fontId="5" fillId="2" borderId="0" xfId="0" applyNumberFormat="1" applyFont="1" applyFill="1" applyAlignment="1">
      <alignment horizontal="center"/>
    </xf>
    <xf numFmtId="0" fontId="2" fillId="0" borderId="1" xfId="2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0" applyNumberFormat="1" applyFont="1"/>
    <xf numFmtId="3" fontId="4" fillId="0" borderId="0" xfId="0" applyNumberFormat="1" applyFont="1" applyAlignment="1">
      <alignment horizontal="center"/>
    </xf>
    <xf numFmtId="37" fontId="6" fillId="2" borderId="0" xfId="0" applyNumberFormat="1" applyFont="1" applyFill="1"/>
    <xf numFmtId="3" fontId="4" fillId="0" borderId="0" xfId="0" applyNumberFormat="1" applyFont="1"/>
    <xf numFmtId="14" fontId="4" fillId="0" borderId="0" xfId="0" applyNumberFormat="1" applyFont="1"/>
    <xf numFmtId="0" fontId="2" fillId="0" borderId="0" xfId="0" applyNumberFormat="1" applyFont="1"/>
    <xf numFmtId="166" fontId="4" fillId="0" borderId="0" xfId="3" applyNumberFormat="1" applyFont="1" applyFill="1" applyBorder="1" applyAlignment="1"/>
    <xf numFmtId="0" fontId="4" fillId="0" borderId="0" xfId="2" applyFont="1" applyAlignment="1">
      <alignment horizontal="left"/>
    </xf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0" fontId="4" fillId="0" borderId="0" xfId="4" applyFont="1"/>
    <xf numFmtId="37" fontId="6" fillId="2" borderId="0" xfId="4" applyNumberFormat="1" applyFont="1" applyFill="1"/>
    <xf numFmtId="14" fontId="4" fillId="0" borderId="0" xfId="4" applyNumberFormat="1" applyFont="1"/>
    <xf numFmtId="166" fontId="4" fillId="0" borderId="2" xfId="3" applyNumberFormat="1" applyFont="1" applyFill="1" applyBorder="1" applyAlignment="1"/>
    <xf numFmtId="9" fontId="4" fillId="0" borderId="0" xfId="5" applyFont="1"/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64" fontId="4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top"/>
    </xf>
    <xf numFmtId="0" fontId="4" fillId="0" borderId="0" xfId="0" applyNumberFormat="1" applyFont="1" applyAlignment="1">
      <alignment horizontal="left" vertical="top" wrapText="1"/>
    </xf>
    <xf numFmtId="164" fontId="4" fillId="0" borderId="0" xfId="0" applyFont="1" applyAlignment="1">
      <alignment horizontal="left" vertical="top" wrapText="1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horizontal="left" vertical="top"/>
    </xf>
    <xf numFmtId="49" fontId="9" fillId="3" borderId="3" xfId="0" applyNumberFormat="1" applyFont="1" applyFill="1" applyBorder="1"/>
    <xf numFmtId="43" fontId="0" fillId="0" borderId="0" xfId="0" applyNumberFormat="1"/>
    <xf numFmtId="43" fontId="0" fillId="0" borderId="0" xfId="1" applyFont="1"/>
    <xf numFmtId="164" fontId="10" fillId="0" borderId="0" xfId="0" applyFont="1"/>
    <xf numFmtId="43" fontId="9" fillId="3" borderId="3" xfId="1" applyFont="1" applyFill="1" applyBorder="1"/>
    <xf numFmtId="49" fontId="11" fillId="3" borderId="4" xfId="0" applyNumberFormat="1" applyFont="1" applyFill="1" applyBorder="1"/>
    <xf numFmtId="49" fontId="0" fillId="0" borderId="0" xfId="0" applyNumberFormat="1"/>
    <xf numFmtId="164" fontId="0" fillId="0" borderId="0" xfId="0" applyAlignment="1">
      <alignment horizontal="left"/>
    </xf>
    <xf numFmtId="166" fontId="0" fillId="0" borderId="0" xfId="1" applyNumberFormat="1" applyFont="1"/>
  </cellXfs>
  <cellStyles count="6">
    <cellStyle name="Comma" xfId="1" builtinId="3"/>
    <cellStyle name="Comma 10" xfId="3" xr:uid="{A8C76731-B295-42EF-809B-1EB567F9DB4B}"/>
    <cellStyle name="Normal" xfId="0" builtinId="0"/>
    <cellStyle name="Normal 2 2" xfId="4" xr:uid="{74E041C4-575F-4204-98BC-D0D84C243B26}"/>
    <cellStyle name="Normal_PRECorp2002HeintzResponse 8-21-03" xfId="2" xr:uid="{D1944089-06A4-4EF9-B621-9A0641547523}"/>
    <cellStyle name="Percent 60 2" xfId="5" xr:uid="{D78889F9-8A1C-4F64-B128-4E028F760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BHSC\BHC\Rates\BHE%20COE\FERC\Transmission%20Formula%20Rate\COE%20Trans%20Form%20Rates%202024\2024%20True-Up\Support\A3-ADIT,%20A3.1-EDIT-DDIT%20&amp;%20A3.2-EDIT-DDIT.dtl\2024%20A3-ADIT,%20A3.1-EDIT-DDIT%20&amp;%20A3.2-EDIT-DDIT.dtl%20Tax%20Updated%2004.21.25.xlsx" TargetMode="External"/><Relationship Id="rId2" Type="http://schemas.microsoft.com/office/2019/04/relationships/externalLinkLongPath" Target="/BHSC/BHC/Rates/BHE%20COE/FERC/Transmission%20Formula%20Rate/COE%20Trans%20Form%20Rates%202024/2024%20True-Up/Support/A3-ADIT,%20A3.1-EDIT-DDIT%20&amp;%20A3.2-EDIT-DDIT.dtl/2024%20A3-ADIT,%20A3.1-EDIT-DDIT%20&amp;%20A3.2-EDIT-DDIT.dtl%20Tax%20Updated%2004.21.25.xlsx?119C4D6F" TargetMode="External"/><Relationship Id="rId1" Type="http://schemas.openxmlformats.org/officeDocument/2006/relationships/externalLinkPath" Target="file:///\\119C4D6F\2024%20A3-ADIT,%20A3.1-EDIT-DDIT%20&amp;%20A3.2-EDIT-DDIT.dtl%20Tax%20Updated%2004.2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3-ADIT"/>
      <sheetName val="DT By OI"/>
      <sheetName val="FF1 to A3.1 Tie Out"/>
      <sheetName val="A3.1-EDIT-DDIT"/>
      <sheetName val="A3.2-EDIT-DDIT.dtl"/>
      <sheetName val="FF1 Pg 272-273"/>
      <sheetName val="FF1 Pg 274-275"/>
      <sheetName val="FF1 Pg 276-277"/>
      <sheetName val="FF1 Pg 234"/>
      <sheetName val="254015 12.31.2024"/>
      <sheetName val="182392 12.31.2024"/>
      <sheetName val="2024 ARAM and 2023 True Up"/>
      <sheetName val="Report 260 2024 Q4 Prov."/>
      <sheetName val="Report 260 2023 TR"/>
      <sheetName val="BHSC SC ARAM 2024"/>
      <sheetName val="Report 260 SC 2024"/>
      <sheetName val="BHSC SC ARAM 2023"/>
      <sheetName val="Report 260 SC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/BHSC/BHC/Rates/BHE%20COE/FERC/Transmission%20Formula%20Rate/COE%20Trans%20Form%20Rates%202024/2024%20True-Up/Support/A3-ADIT,%20A3.1-EDIT-DDIT%20&amp;%20A3.2-EDIT-DDIT.dtl/2024%20A3-ADIT,%20A3.1-EDIT-DDIT%20&amp;%20A3.2-EDIT-DDIT.dtl%20Tax%20Updated%2004.21.25.xlsx?119C4D6F" TargetMode="External"/><Relationship Id="rId2" Type="http://schemas.openxmlformats.org/officeDocument/2006/relationships/externalLinkPath" Target="file:///\\119C4D6F\2024%20A3-ADIT,%20A3.1-EDIT-DDIT%20&amp;%20A3.2-EDIT-DDIT.dtl%20Tax%20Updated%2004.21.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, Todd" refreshedDate="45769.494283333333" createdVersion="8" refreshedVersion="8" minRefreshableVersion="3" recordCount="91" xr:uid="{5ED58AF4-4377-425E-8100-ADB000E5E4D0}">
  <cacheSource type="worksheet">
    <worksheetSource ref="F2:G93" sheet="DT By OI" r:id="rId2"/>
  </cacheSource>
  <cacheFields count="2">
    <cacheField name="Sum Amount" numFmtId="43">
      <sharedItems containsSemiMixedTypes="0" containsString="0" containsNumber="1" minValue="-119215173.92" maxValue="37302634.25"/>
    </cacheField>
    <cacheField name="Filter" numFmtId="164">
      <sharedItems containsMixedTypes="1" containsNumber="1" containsInteger="1" minValue="0" maxValue="0" count="27">
        <n v="0"/>
        <s v="Bad Debt Reserve"/>
        <s v=""/>
        <s v="Production Tax Credits "/>
        <s v="Equity AFUDC"/>
        <s v="Line Extension Deposit"/>
        <s v="Deferred Regulatory"/>
        <s v="Retiree Healthcare"/>
        <s v="Renewable Energy Standard Rider"/>
        <s v="Alternative Fuel Vehicle Tax Credit"/>
        <s v="Federal Research and Development Tax Credits"/>
        <s v="State Research and Development Tax Credits"/>
        <s v="PUC Fees"/>
        <s v="State Investment Tax Credits"/>
        <s v="State ADIT Exclude"/>
        <s v="Asset Retirement Obligation"/>
        <s v="Operating Leases"/>
        <s v="Rate Refund"/>
        <s v="CWIP"/>
        <s v="Regulatory Asset"/>
        <s v="Like Kind Exchange"/>
        <s v="EDIT Exclude"/>
        <s v="Rate Case Expenses"/>
        <s v="Deferred Tax Asset - Other"/>
        <s v="Winter Storm Uri"/>
        <s v="Severance"/>
        <s v="Goodw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n v="95291.46"/>
    <x v="0"/>
  </r>
  <r>
    <n v="1797599.13"/>
    <x v="1"/>
  </r>
  <r>
    <n v="36098.300000000003"/>
    <x v="0"/>
  </r>
  <r>
    <n v="166915.51999999999"/>
    <x v="0"/>
  </r>
  <r>
    <n v="0.01"/>
    <x v="2"/>
  </r>
  <r>
    <n v="165118.53"/>
    <x v="0"/>
  </r>
  <r>
    <n v="37302634.25"/>
    <x v="3"/>
  </r>
  <r>
    <n v="-335926"/>
    <x v="2"/>
  </r>
  <r>
    <n v="2510724.5099999998"/>
    <x v="4"/>
  </r>
  <r>
    <n v="0.03"/>
    <x v="2"/>
  </r>
  <r>
    <n v="7904138.4299999997"/>
    <x v="0"/>
  </r>
  <r>
    <n v="1306248.6000000001"/>
    <x v="0"/>
  </r>
  <r>
    <n v="-1944082.38"/>
    <x v="0"/>
  </r>
  <r>
    <n v="-0.53"/>
    <x v="2"/>
  </r>
  <r>
    <n v="4265031.6100000003"/>
    <x v="0"/>
  </r>
  <r>
    <n v="2024946.79"/>
    <x v="5"/>
  </r>
  <r>
    <n v="-1546323.11"/>
    <x v="0"/>
  </r>
  <r>
    <n v="4731769.5999999996"/>
    <x v="6"/>
  </r>
  <r>
    <n v="2840614.48"/>
    <x v="0"/>
  </r>
  <r>
    <n v="-440545.05"/>
    <x v="7"/>
  </r>
  <r>
    <n v="774635.61"/>
    <x v="7"/>
  </r>
  <r>
    <n v="0.05"/>
    <x v="0"/>
  </r>
  <r>
    <n v="9930015.1600000001"/>
    <x v="0"/>
  </r>
  <r>
    <n v="-0.28000000000000003"/>
    <x v="8"/>
  </r>
  <r>
    <n v="7860"/>
    <x v="9"/>
  </r>
  <r>
    <n v="2784534.73"/>
    <x v="10"/>
  </r>
  <r>
    <n v="179705"/>
    <x v="11"/>
  </r>
  <r>
    <n v="369086.1"/>
    <x v="12"/>
  </r>
  <r>
    <n v="-0.02"/>
    <x v="0"/>
  </r>
  <r>
    <n v="0.37"/>
    <x v="2"/>
  </r>
  <r>
    <n v="-0.18"/>
    <x v="2"/>
  </r>
  <r>
    <n v="12505554"/>
    <x v="13"/>
  </r>
  <r>
    <n v="257780.06"/>
    <x v="14"/>
  </r>
  <r>
    <n v="-3786418.1"/>
    <x v="0"/>
  </r>
  <r>
    <n v="1489189.29"/>
    <x v="15"/>
  </r>
  <r>
    <n v="-0.02"/>
    <x v="2"/>
  </r>
  <r>
    <n v="127535.73"/>
    <x v="16"/>
  </r>
  <r>
    <n v="-3406687.5"/>
    <x v="0"/>
  </r>
  <r>
    <n v="-0.31"/>
    <x v="17"/>
  </r>
  <r>
    <n v="-6604046.1600000001"/>
    <x v="13"/>
  </r>
  <r>
    <n v="137873.68"/>
    <x v="13"/>
  </r>
  <r>
    <n v="871287.88"/>
    <x v="13"/>
  </r>
  <r>
    <n v="44682.15"/>
    <x v="13"/>
  </r>
  <r>
    <n v="0.1"/>
    <x v="2"/>
  </r>
  <r>
    <n v="123983.13"/>
    <x v="0"/>
  </r>
  <r>
    <n v="17304.91"/>
    <x v="0"/>
  </r>
  <r>
    <n v="82918.87"/>
    <x v="0"/>
  </r>
  <r>
    <n v="0.17"/>
    <x v="2"/>
  </r>
  <r>
    <n v="-25950679.02"/>
    <x v="0"/>
  </r>
  <r>
    <n v="231903.8"/>
    <x v="14"/>
  </r>
  <r>
    <n v="-119215173.92"/>
    <x v="0"/>
  </r>
  <r>
    <n v="-26621.75"/>
    <x v="0"/>
  </r>
  <r>
    <n v="1084735.6599999999"/>
    <x v="18"/>
  </r>
  <r>
    <n v="762268.81"/>
    <x v="14"/>
  </r>
  <r>
    <n v="-1720.8"/>
    <x v="14"/>
  </r>
  <r>
    <n v="-7851.01"/>
    <x v="19"/>
  </r>
  <r>
    <n v="3478023.69"/>
    <x v="20"/>
  </r>
  <r>
    <n v="-37248.269999999997"/>
    <x v="21"/>
  </r>
  <r>
    <n v="-30342.080000000002"/>
    <x v="4"/>
  </r>
  <r>
    <n v="93.98"/>
    <x v="14"/>
  </r>
  <r>
    <n v="-127834.45"/>
    <x v="4"/>
  </r>
  <r>
    <n v="7.0000000000000007E-2"/>
    <x v="18"/>
  </r>
  <r>
    <n v="-431907.15"/>
    <x v="4"/>
  </r>
  <r>
    <n v="-1970674.74"/>
    <x v="0"/>
  </r>
  <r>
    <n v="-250939.81"/>
    <x v="4"/>
  </r>
  <r>
    <n v="0.01"/>
    <x v="2"/>
  </r>
  <r>
    <n v="-895656.64"/>
    <x v="0"/>
  </r>
  <r>
    <n v="-335666.81"/>
    <x v="0"/>
  </r>
  <r>
    <n v="-0.44"/>
    <x v="22"/>
  </r>
  <r>
    <n v="-0.04"/>
    <x v="2"/>
  </r>
  <r>
    <n v="-1014963.18"/>
    <x v="23"/>
  </r>
  <r>
    <n v="-10282122.68"/>
    <x v="14"/>
  </r>
  <r>
    <n v="795147.81"/>
    <x v="0"/>
  </r>
  <r>
    <n v="127279.58"/>
    <x v="6"/>
  </r>
  <r>
    <n v="-4051555.32"/>
    <x v="20"/>
  </r>
  <r>
    <n v="-96199.16"/>
    <x v="16"/>
  </r>
  <r>
    <n v="0.02"/>
    <x v="24"/>
  </r>
  <r>
    <n v="0.14000000000000001"/>
    <x v="2"/>
  </r>
  <r>
    <n v="-495699.47"/>
    <x v="25"/>
  </r>
  <r>
    <n v="-0.15"/>
    <x v="19"/>
  </r>
  <r>
    <n v="-0.41"/>
    <x v="2"/>
  </r>
  <r>
    <n v="-41311782.659999996"/>
    <x v="26"/>
  </r>
  <r>
    <n v="-71601.649999999994"/>
    <x v="15"/>
  </r>
  <r>
    <n v="-1277054.7"/>
    <x v="13"/>
  </r>
  <r>
    <n v="-28953.42"/>
    <x v="13"/>
  </r>
  <r>
    <n v="-9383.7800000000007"/>
    <x v="13"/>
  </r>
  <r>
    <n v="37248.269999999997"/>
    <x v="21"/>
  </r>
  <r>
    <n v="-9810.0400000000009"/>
    <x v="4"/>
  </r>
  <r>
    <n v="-41428.910000000003"/>
    <x v="4"/>
  </r>
  <r>
    <n v="-17305.53"/>
    <x v="0"/>
  </r>
  <r>
    <n v="-82919.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6953D-1CBB-419F-8971-F0947DB5942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96:D122" firstHeaderRow="1" firstDataRow="1" firstDataCol="1"/>
  <pivotFields count="2">
    <pivotField dataField="1" numFmtId="43" showAll="0"/>
    <pivotField axis="axisRow" showAll="0">
      <items count="28">
        <item h="1" x="0"/>
        <item h="1" x="2"/>
        <item x="9"/>
        <item x="15"/>
        <item x="1"/>
        <item x="18"/>
        <item x="6"/>
        <item x="23"/>
        <item x="21"/>
        <item x="4"/>
        <item x="10"/>
        <item x="26"/>
        <item x="20"/>
        <item x="5"/>
        <item x="16"/>
        <item x="3"/>
        <item x="12"/>
        <item x="22"/>
        <item x="17"/>
        <item x="19"/>
        <item x="8"/>
        <item x="7"/>
        <item x="25"/>
        <item x="14"/>
        <item x="13"/>
        <item x="11"/>
        <item x="24"/>
        <item t="default"/>
      </items>
    </pivotField>
  </pivotFields>
  <rowFields count="1">
    <field x="1"/>
  </rowFields>
  <rowItems count="26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Sum Amount" fld="0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9559-A590-4C4C-9985-DA397E7F7270}">
  <dimension ref="A1:I106"/>
  <sheetViews>
    <sheetView tabSelected="1" zoomScale="80" zoomScaleNormal="80" workbookViewId="0">
      <selection activeCell="J37" sqref="J37"/>
    </sheetView>
  </sheetViews>
  <sheetFormatPr defaultRowHeight="13.2"/>
  <cols>
    <col min="1" max="1" width="6.08984375" style="2" customWidth="1"/>
    <col min="2" max="2" width="36.453125" style="2" bestFit="1" customWidth="1"/>
    <col min="3" max="3" width="12.81640625" style="2" customWidth="1"/>
    <col min="4" max="4" width="12.1796875" style="2" bestFit="1" customWidth="1"/>
    <col min="5" max="5" width="12.08984375" style="2" bestFit="1" customWidth="1"/>
    <col min="6" max="6" width="15.54296875" style="2" bestFit="1" customWidth="1"/>
    <col min="7" max="7" width="9.81640625" style="2" bestFit="1" customWidth="1"/>
    <col min="8" max="8" width="10.6328125" style="2" bestFit="1" customWidth="1"/>
    <col min="9" max="252" width="8.7265625" style="2"/>
    <col min="253" max="253" width="6.08984375" style="2" customWidth="1"/>
    <col min="254" max="256" width="11.6328125" style="2" customWidth="1"/>
    <col min="257" max="258" width="9.6328125" style="2" customWidth="1"/>
    <col min="259" max="259" width="15.08984375" style="2" bestFit="1" customWidth="1"/>
    <col min="260" max="508" width="8.7265625" style="2"/>
    <col min="509" max="509" width="6.08984375" style="2" customWidth="1"/>
    <col min="510" max="512" width="11.6328125" style="2" customWidth="1"/>
    <col min="513" max="514" width="9.6328125" style="2" customWidth="1"/>
    <col min="515" max="515" width="15.08984375" style="2" bestFit="1" customWidth="1"/>
    <col min="516" max="764" width="8.7265625" style="2"/>
    <col min="765" max="765" width="6.08984375" style="2" customWidth="1"/>
    <col min="766" max="768" width="11.6328125" style="2" customWidth="1"/>
    <col min="769" max="770" width="9.6328125" style="2" customWidth="1"/>
    <col min="771" max="771" width="15.08984375" style="2" bestFit="1" customWidth="1"/>
    <col min="772" max="1020" width="8.7265625" style="2"/>
    <col min="1021" max="1021" width="6.08984375" style="2" customWidth="1"/>
    <col min="1022" max="1024" width="11.6328125" style="2" customWidth="1"/>
    <col min="1025" max="1026" width="9.6328125" style="2" customWidth="1"/>
    <col min="1027" max="1027" width="15.08984375" style="2" bestFit="1" customWidth="1"/>
    <col min="1028" max="1276" width="8.7265625" style="2"/>
    <col min="1277" max="1277" width="6.08984375" style="2" customWidth="1"/>
    <col min="1278" max="1280" width="11.6328125" style="2" customWidth="1"/>
    <col min="1281" max="1282" width="9.6328125" style="2" customWidth="1"/>
    <col min="1283" max="1283" width="15.08984375" style="2" bestFit="1" customWidth="1"/>
    <col min="1284" max="1532" width="8.7265625" style="2"/>
    <col min="1533" max="1533" width="6.08984375" style="2" customWidth="1"/>
    <col min="1534" max="1536" width="11.6328125" style="2" customWidth="1"/>
    <col min="1537" max="1538" width="9.6328125" style="2" customWidth="1"/>
    <col min="1539" max="1539" width="15.08984375" style="2" bestFit="1" customWidth="1"/>
    <col min="1540" max="1788" width="8.7265625" style="2"/>
    <col min="1789" max="1789" width="6.08984375" style="2" customWidth="1"/>
    <col min="1790" max="1792" width="11.6328125" style="2" customWidth="1"/>
    <col min="1793" max="1794" width="9.6328125" style="2" customWidth="1"/>
    <col min="1795" max="1795" width="15.08984375" style="2" bestFit="1" customWidth="1"/>
    <col min="1796" max="2044" width="8.7265625" style="2"/>
    <col min="2045" max="2045" width="6.08984375" style="2" customWidth="1"/>
    <col min="2046" max="2048" width="11.6328125" style="2" customWidth="1"/>
    <col min="2049" max="2050" width="9.6328125" style="2" customWidth="1"/>
    <col min="2051" max="2051" width="15.08984375" style="2" bestFit="1" customWidth="1"/>
    <col min="2052" max="2300" width="8.7265625" style="2"/>
    <col min="2301" max="2301" width="6.08984375" style="2" customWidth="1"/>
    <col min="2302" max="2304" width="11.6328125" style="2" customWidth="1"/>
    <col min="2305" max="2306" width="9.6328125" style="2" customWidth="1"/>
    <col min="2307" max="2307" width="15.08984375" style="2" bestFit="1" customWidth="1"/>
    <col min="2308" max="2556" width="8.7265625" style="2"/>
    <col min="2557" max="2557" width="6.08984375" style="2" customWidth="1"/>
    <col min="2558" max="2560" width="11.6328125" style="2" customWidth="1"/>
    <col min="2561" max="2562" width="9.6328125" style="2" customWidth="1"/>
    <col min="2563" max="2563" width="15.08984375" style="2" bestFit="1" customWidth="1"/>
    <col min="2564" max="2812" width="8.7265625" style="2"/>
    <col min="2813" max="2813" width="6.08984375" style="2" customWidth="1"/>
    <col min="2814" max="2816" width="11.6328125" style="2" customWidth="1"/>
    <col min="2817" max="2818" width="9.6328125" style="2" customWidth="1"/>
    <col min="2819" max="2819" width="15.08984375" style="2" bestFit="1" customWidth="1"/>
    <col min="2820" max="3068" width="8.7265625" style="2"/>
    <col min="3069" max="3069" width="6.08984375" style="2" customWidth="1"/>
    <col min="3070" max="3072" width="11.6328125" style="2" customWidth="1"/>
    <col min="3073" max="3074" width="9.6328125" style="2" customWidth="1"/>
    <col min="3075" max="3075" width="15.08984375" style="2" bestFit="1" customWidth="1"/>
    <col min="3076" max="3324" width="8.7265625" style="2"/>
    <col min="3325" max="3325" width="6.08984375" style="2" customWidth="1"/>
    <col min="3326" max="3328" width="11.6328125" style="2" customWidth="1"/>
    <col min="3329" max="3330" width="9.6328125" style="2" customWidth="1"/>
    <col min="3331" max="3331" width="15.08984375" style="2" bestFit="1" customWidth="1"/>
    <col min="3332" max="3580" width="8.7265625" style="2"/>
    <col min="3581" max="3581" width="6.08984375" style="2" customWidth="1"/>
    <col min="3582" max="3584" width="11.6328125" style="2" customWidth="1"/>
    <col min="3585" max="3586" width="9.6328125" style="2" customWidth="1"/>
    <col min="3587" max="3587" width="15.08984375" style="2" bestFit="1" customWidth="1"/>
    <col min="3588" max="3836" width="8.7265625" style="2"/>
    <col min="3837" max="3837" width="6.08984375" style="2" customWidth="1"/>
    <col min="3838" max="3840" width="11.6328125" style="2" customWidth="1"/>
    <col min="3841" max="3842" width="9.6328125" style="2" customWidth="1"/>
    <col min="3843" max="3843" width="15.08984375" style="2" bestFit="1" customWidth="1"/>
    <col min="3844" max="4092" width="8.7265625" style="2"/>
    <col min="4093" max="4093" width="6.08984375" style="2" customWidth="1"/>
    <col min="4094" max="4096" width="11.6328125" style="2" customWidth="1"/>
    <col min="4097" max="4098" width="9.6328125" style="2" customWidth="1"/>
    <col min="4099" max="4099" width="15.08984375" style="2" bestFit="1" customWidth="1"/>
    <col min="4100" max="4348" width="8.7265625" style="2"/>
    <col min="4349" max="4349" width="6.08984375" style="2" customWidth="1"/>
    <col min="4350" max="4352" width="11.6328125" style="2" customWidth="1"/>
    <col min="4353" max="4354" width="9.6328125" style="2" customWidth="1"/>
    <col min="4355" max="4355" width="15.08984375" style="2" bestFit="1" customWidth="1"/>
    <col min="4356" max="4604" width="8.7265625" style="2"/>
    <col min="4605" max="4605" width="6.08984375" style="2" customWidth="1"/>
    <col min="4606" max="4608" width="11.6328125" style="2" customWidth="1"/>
    <col min="4609" max="4610" width="9.6328125" style="2" customWidth="1"/>
    <col min="4611" max="4611" width="15.08984375" style="2" bestFit="1" customWidth="1"/>
    <col min="4612" max="4860" width="8.7265625" style="2"/>
    <col min="4861" max="4861" width="6.08984375" style="2" customWidth="1"/>
    <col min="4862" max="4864" width="11.6328125" style="2" customWidth="1"/>
    <col min="4865" max="4866" width="9.6328125" style="2" customWidth="1"/>
    <col min="4867" max="4867" width="15.08984375" style="2" bestFit="1" customWidth="1"/>
    <col min="4868" max="5116" width="8.7265625" style="2"/>
    <col min="5117" max="5117" width="6.08984375" style="2" customWidth="1"/>
    <col min="5118" max="5120" width="11.6328125" style="2" customWidth="1"/>
    <col min="5121" max="5122" width="9.6328125" style="2" customWidth="1"/>
    <col min="5123" max="5123" width="15.08984375" style="2" bestFit="1" customWidth="1"/>
    <col min="5124" max="5372" width="8.7265625" style="2"/>
    <col min="5373" max="5373" width="6.08984375" style="2" customWidth="1"/>
    <col min="5374" max="5376" width="11.6328125" style="2" customWidth="1"/>
    <col min="5377" max="5378" width="9.6328125" style="2" customWidth="1"/>
    <col min="5379" max="5379" width="15.08984375" style="2" bestFit="1" customWidth="1"/>
    <col min="5380" max="5628" width="8.7265625" style="2"/>
    <col min="5629" max="5629" width="6.08984375" style="2" customWidth="1"/>
    <col min="5630" max="5632" width="11.6328125" style="2" customWidth="1"/>
    <col min="5633" max="5634" width="9.6328125" style="2" customWidth="1"/>
    <col min="5635" max="5635" width="15.08984375" style="2" bestFit="1" customWidth="1"/>
    <col min="5636" max="5884" width="8.7265625" style="2"/>
    <col min="5885" max="5885" width="6.08984375" style="2" customWidth="1"/>
    <col min="5886" max="5888" width="11.6328125" style="2" customWidth="1"/>
    <col min="5889" max="5890" width="9.6328125" style="2" customWidth="1"/>
    <col min="5891" max="5891" width="15.08984375" style="2" bestFit="1" customWidth="1"/>
    <col min="5892" max="6140" width="8.7265625" style="2"/>
    <col min="6141" max="6141" width="6.08984375" style="2" customWidth="1"/>
    <col min="6142" max="6144" width="11.6328125" style="2" customWidth="1"/>
    <col min="6145" max="6146" width="9.6328125" style="2" customWidth="1"/>
    <col min="6147" max="6147" width="15.08984375" style="2" bestFit="1" customWidth="1"/>
    <col min="6148" max="6396" width="8.7265625" style="2"/>
    <col min="6397" max="6397" width="6.08984375" style="2" customWidth="1"/>
    <col min="6398" max="6400" width="11.6328125" style="2" customWidth="1"/>
    <col min="6401" max="6402" width="9.6328125" style="2" customWidth="1"/>
    <col min="6403" max="6403" width="15.08984375" style="2" bestFit="1" customWidth="1"/>
    <col min="6404" max="6652" width="8.7265625" style="2"/>
    <col min="6653" max="6653" width="6.08984375" style="2" customWidth="1"/>
    <col min="6654" max="6656" width="11.6328125" style="2" customWidth="1"/>
    <col min="6657" max="6658" width="9.6328125" style="2" customWidth="1"/>
    <col min="6659" max="6659" width="15.08984375" style="2" bestFit="1" customWidth="1"/>
    <col min="6660" max="6908" width="8.7265625" style="2"/>
    <col min="6909" max="6909" width="6.08984375" style="2" customWidth="1"/>
    <col min="6910" max="6912" width="11.6328125" style="2" customWidth="1"/>
    <col min="6913" max="6914" width="9.6328125" style="2" customWidth="1"/>
    <col min="6915" max="6915" width="15.08984375" style="2" bestFit="1" customWidth="1"/>
    <col min="6916" max="7164" width="8.7265625" style="2"/>
    <col min="7165" max="7165" width="6.08984375" style="2" customWidth="1"/>
    <col min="7166" max="7168" width="11.6328125" style="2" customWidth="1"/>
    <col min="7169" max="7170" width="9.6328125" style="2" customWidth="1"/>
    <col min="7171" max="7171" width="15.08984375" style="2" bestFit="1" customWidth="1"/>
    <col min="7172" max="7420" width="8.7265625" style="2"/>
    <col min="7421" max="7421" width="6.08984375" style="2" customWidth="1"/>
    <col min="7422" max="7424" width="11.6328125" style="2" customWidth="1"/>
    <col min="7425" max="7426" width="9.6328125" style="2" customWidth="1"/>
    <col min="7427" max="7427" width="15.08984375" style="2" bestFit="1" customWidth="1"/>
    <col min="7428" max="7676" width="8.7265625" style="2"/>
    <col min="7677" max="7677" width="6.08984375" style="2" customWidth="1"/>
    <col min="7678" max="7680" width="11.6328125" style="2" customWidth="1"/>
    <col min="7681" max="7682" width="9.6328125" style="2" customWidth="1"/>
    <col min="7683" max="7683" width="15.08984375" style="2" bestFit="1" customWidth="1"/>
    <col min="7684" max="7932" width="8.7265625" style="2"/>
    <col min="7933" max="7933" width="6.08984375" style="2" customWidth="1"/>
    <col min="7934" max="7936" width="11.6328125" style="2" customWidth="1"/>
    <col min="7937" max="7938" width="9.6328125" style="2" customWidth="1"/>
    <col min="7939" max="7939" width="15.08984375" style="2" bestFit="1" customWidth="1"/>
    <col min="7940" max="8188" width="8.7265625" style="2"/>
    <col min="8189" max="8189" width="6.08984375" style="2" customWidth="1"/>
    <col min="8190" max="8192" width="11.6328125" style="2" customWidth="1"/>
    <col min="8193" max="8194" width="9.6328125" style="2" customWidth="1"/>
    <col min="8195" max="8195" width="15.08984375" style="2" bestFit="1" customWidth="1"/>
    <col min="8196" max="8444" width="8.7265625" style="2"/>
    <col min="8445" max="8445" width="6.08984375" style="2" customWidth="1"/>
    <col min="8446" max="8448" width="11.6328125" style="2" customWidth="1"/>
    <col min="8449" max="8450" width="9.6328125" style="2" customWidth="1"/>
    <col min="8451" max="8451" width="15.08984375" style="2" bestFit="1" customWidth="1"/>
    <col min="8452" max="8700" width="8.7265625" style="2"/>
    <col min="8701" max="8701" width="6.08984375" style="2" customWidth="1"/>
    <col min="8702" max="8704" width="11.6328125" style="2" customWidth="1"/>
    <col min="8705" max="8706" width="9.6328125" style="2" customWidth="1"/>
    <col min="8707" max="8707" width="15.08984375" style="2" bestFit="1" customWidth="1"/>
    <col min="8708" max="8956" width="8.7265625" style="2"/>
    <col min="8957" max="8957" width="6.08984375" style="2" customWidth="1"/>
    <col min="8958" max="8960" width="11.6328125" style="2" customWidth="1"/>
    <col min="8961" max="8962" width="9.6328125" style="2" customWidth="1"/>
    <col min="8963" max="8963" width="15.08984375" style="2" bestFit="1" customWidth="1"/>
    <col min="8964" max="9212" width="8.7265625" style="2"/>
    <col min="9213" max="9213" width="6.08984375" style="2" customWidth="1"/>
    <col min="9214" max="9216" width="11.6328125" style="2" customWidth="1"/>
    <col min="9217" max="9218" width="9.6328125" style="2" customWidth="1"/>
    <col min="9219" max="9219" width="15.08984375" style="2" bestFit="1" customWidth="1"/>
    <col min="9220" max="9468" width="8.7265625" style="2"/>
    <col min="9469" max="9469" width="6.08984375" style="2" customWidth="1"/>
    <col min="9470" max="9472" width="11.6328125" style="2" customWidth="1"/>
    <col min="9473" max="9474" width="9.6328125" style="2" customWidth="1"/>
    <col min="9475" max="9475" width="15.08984375" style="2" bestFit="1" customWidth="1"/>
    <col min="9476" max="9724" width="8.7265625" style="2"/>
    <col min="9725" max="9725" width="6.08984375" style="2" customWidth="1"/>
    <col min="9726" max="9728" width="11.6328125" style="2" customWidth="1"/>
    <col min="9729" max="9730" width="9.6328125" style="2" customWidth="1"/>
    <col min="9731" max="9731" width="15.08984375" style="2" bestFit="1" customWidth="1"/>
    <col min="9732" max="9980" width="8.7265625" style="2"/>
    <col min="9981" max="9981" width="6.08984375" style="2" customWidth="1"/>
    <col min="9982" max="9984" width="11.6328125" style="2" customWidth="1"/>
    <col min="9985" max="9986" width="9.6328125" style="2" customWidth="1"/>
    <col min="9987" max="9987" width="15.08984375" style="2" bestFit="1" customWidth="1"/>
    <col min="9988" max="10236" width="8.7265625" style="2"/>
    <col min="10237" max="10237" width="6.08984375" style="2" customWidth="1"/>
    <col min="10238" max="10240" width="11.6328125" style="2" customWidth="1"/>
    <col min="10241" max="10242" width="9.6328125" style="2" customWidth="1"/>
    <col min="10243" max="10243" width="15.08984375" style="2" bestFit="1" customWidth="1"/>
    <col min="10244" max="10492" width="8.7265625" style="2"/>
    <col min="10493" max="10493" width="6.08984375" style="2" customWidth="1"/>
    <col min="10494" max="10496" width="11.6328125" style="2" customWidth="1"/>
    <col min="10497" max="10498" width="9.6328125" style="2" customWidth="1"/>
    <col min="10499" max="10499" width="15.08984375" style="2" bestFit="1" customWidth="1"/>
    <col min="10500" max="10748" width="8.7265625" style="2"/>
    <col min="10749" max="10749" width="6.08984375" style="2" customWidth="1"/>
    <col min="10750" max="10752" width="11.6328125" style="2" customWidth="1"/>
    <col min="10753" max="10754" width="9.6328125" style="2" customWidth="1"/>
    <col min="10755" max="10755" width="15.08984375" style="2" bestFit="1" customWidth="1"/>
    <col min="10756" max="11004" width="8.7265625" style="2"/>
    <col min="11005" max="11005" width="6.08984375" style="2" customWidth="1"/>
    <col min="11006" max="11008" width="11.6328125" style="2" customWidth="1"/>
    <col min="11009" max="11010" width="9.6328125" style="2" customWidth="1"/>
    <col min="11011" max="11011" width="15.08984375" style="2" bestFit="1" customWidth="1"/>
    <col min="11012" max="11260" width="8.7265625" style="2"/>
    <col min="11261" max="11261" width="6.08984375" style="2" customWidth="1"/>
    <col min="11262" max="11264" width="11.6328125" style="2" customWidth="1"/>
    <col min="11265" max="11266" width="9.6328125" style="2" customWidth="1"/>
    <col min="11267" max="11267" width="15.08984375" style="2" bestFit="1" customWidth="1"/>
    <col min="11268" max="11516" width="8.7265625" style="2"/>
    <col min="11517" max="11517" width="6.08984375" style="2" customWidth="1"/>
    <col min="11518" max="11520" width="11.6328125" style="2" customWidth="1"/>
    <col min="11521" max="11522" width="9.6328125" style="2" customWidth="1"/>
    <col min="11523" max="11523" width="15.08984375" style="2" bestFit="1" customWidth="1"/>
    <col min="11524" max="11772" width="8.7265625" style="2"/>
    <col min="11773" max="11773" width="6.08984375" style="2" customWidth="1"/>
    <col min="11774" max="11776" width="11.6328125" style="2" customWidth="1"/>
    <col min="11777" max="11778" width="9.6328125" style="2" customWidth="1"/>
    <col min="11779" max="11779" width="15.08984375" style="2" bestFit="1" customWidth="1"/>
    <col min="11780" max="12028" width="8.7265625" style="2"/>
    <col min="12029" max="12029" width="6.08984375" style="2" customWidth="1"/>
    <col min="12030" max="12032" width="11.6328125" style="2" customWidth="1"/>
    <col min="12033" max="12034" width="9.6328125" style="2" customWidth="1"/>
    <col min="12035" max="12035" width="15.08984375" style="2" bestFit="1" customWidth="1"/>
    <col min="12036" max="12284" width="8.7265625" style="2"/>
    <col min="12285" max="12285" width="6.08984375" style="2" customWidth="1"/>
    <col min="12286" max="12288" width="11.6328125" style="2" customWidth="1"/>
    <col min="12289" max="12290" width="9.6328125" style="2" customWidth="1"/>
    <col min="12291" max="12291" width="15.08984375" style="2" bestFit="1" customWidth="1"/>
    <col min="12292" max="12540" width="8.7265625" style="2"/>
    <col min="12541" max="12541" width="6.08984375" style="2" customWidth="1"/>
    <col min="12542" max="12544" width="11.6328125" style="2" customWidth="1"/>
    <col min="12545" max="12546" width="9.6328125" style="2" customWidth="1"/>
    <col min="12547" max="12547" width="15.08984375" style="2" bestFit="1" customWidth="1"/>
    <col min="12548" max="12796" width="8.7265625" style="2"/>
    <col min="12797" max="12797" width="6.08984375" style="2" customWidth="1"/>
    <col min="12798" max="12800" width="11.6328125" style="2" customWidth="1"/>
    <col min="12801" max="12802" width="9.6328125" style="2" customWidth="1"/>
    <col min="12803" max="12803" width="15.08984375" style="2" bestFit="1" customWidth="1"/>
    <col min="12804" max="13052" width="8.7265625" style="2"/>
    <col min="13053" max="13053" width="6.08984375" style="2" customWidth="1"/>
    <col min="13054" max="13056" width="11.6328125" style="2" customWidth="1"/>
    <col min="13057" max="13058" width="9.6328125" style="2" customWidth="1"/>
    <col min="13059" max="13059" width="15.08984375" style="2" bestFit="1" customWidth="1"/>
    <col min="13060" max="13308" width="8.7265625" style="2"/>
    <col min="13309" max="13309" width="6.08984375" style="2" customWidth="1"/>
    <col min="13310" max="13312" width="11.6328125" style="2" customWidth="1"/>
    <col min="13313" max="13314" width="9.6328125" style="2" customWidth="1"/>
    <col min="13315" max="13315" width="15.08984375" style="2" bestFit="1" customWidth="1"/>
    <col min="13316" max="13564" width="8.7265625" style="2"/>
    <col min="13565" max="13565" width="6.08984375" style="2" customWidth="1"/>
    <col min="13566" max="13568" width="11.6328125" style="2" customWidth="1"/>
    <col min="13569" max="13570" width="9.6328125" style="2" customWidth="1"/>
    <col min="13571" max="13571" width="15.08984375" style="2" bestFit="1" customWidth="1"/>
    <col min="13572" max="13820" width="8.7265625" style="2"/>
    <col min="13821" max="13821" width="6.08984375" style="2" customWidth="1"/>
    <col min="13822" max="13824" width="11.6328125" style="2" customWidth="1"/>
    <col min="13825" max="13826" width="9.6328125" style="2" customWidth="1"/>
    <col min="13827" max="13827" width="15.08984375" style="2" bestFit="1" customWidth="1"/>
    <col min="13828" max="14076" width="8.7265625" style="2"/>
    <col min="14077" max="14077" width="6.08984375" style="2" customWidth="1"/>
    <col min="14078" max="14080" width="11.6328125" style="2" customWidth="1"/>
    <col min="14081" max="14082" width="9.6328125" style="2" customWidth="1"/>
    <col min="14083" max="14083" width="15.08984375" style="2" bestFit="1" customWidth="1"/>
    <col min="14084" max="14332" width="8.7265625" style="2"/>
    <col min="14333" max="14333" width="6.08984375" style="2" customWidth="1"/>
    <col min="14334" max="14336" width="11.6328125" style="2" customWidth="1"/>
    <col min="14337" max="14338" width="9.6328125" style="2" customWidth="1"/>
    <col min="14339" max="14339" width="15.08984375" style="2" bestFit="1" customWidth="1"/>
    <col min="14340" max="14588" width="8.7265625" style="2"/>
    <col min="14589" max="14589" width="6.08984375" style="2" customWidth="1"/>
    <col min="14590" max="14592" width="11.6328125" style="2" customWidth="1"/>
    <col min="14593" max="14594" width="9.6328125" style="2" customWidth="1"/>
    <col min="14595" max="14595" width="15.08984375" style="2" bestFit="1" customWidth="1"/>
    <col min="14596" max="14844" width="8.7265625" style="2"/>
    <col min="14845" max="14845" width="6.08984375" style="2" customWidth="1"/>
    <col min="14846" max="14848" width="11.6328125" style="2" customWidth="1"/>
    <col min="14849" max="14850" width="9.6328125" style="2" customWidth="1"/>
    <col min="14851" max="14851" width="15.08984375" style="2" bestFit="1" customWidth="1"/>
    <col min="14852" max="15100" width="8.7265625" style="2"/>
    <col min="15101" max="15101" width="6.08984375" style="2" customWidth="1"/>
    <col min="15102" max="15104" width="11.6328125" style="2" customWidth="1"/>
    <col min="15105" max="15106" width="9.6328125" style="2" customWidth="1"/>
    <col min="15107" max="15107" width="15.08984375" style="2" bestFit="1" customWidth="1"/>
    <col min="15108" max="15356" width="8.7265625" style="2"/>
    <col min="15357" max="15357" width="6.08984375" style="2" customWidth="1"/>
    <col min="15358" max="15360" width="11.6328125" style="2" customWidth="1"/>
    <col min="15361" max="15362" width="9.6328125" style="2" customWidth="1"/>
    <col min="15363" max="15363" width="15.08984375" style="2" bestFit="1" customWidth="1"/>
    <col min="15364" max="15612" width="8.7265625" style="2"/>
    <col min="15613" max="15613" width="6.08984375" style="2" customWidth="1"/>
    <col min="15614" max="15616" width="11.6328125" style="2" customWidth="1"/>
    <col min="15617" max="15618" width="9.6328125" style="2" customWidth="1"/>
    <col min="15619" max="15619" width="15.08984375" style="2" bestFit="1" customWidth="1"/>
    <col min="15620" max="15868" width="8.7265625" style="2"/>
    <col min="15869" max="15869" width="6.08984375" style="2" customWidth="1"/>
    <col min="15870" max="15872" width="11.6328125" style="2" customWidth="1"/>
    <col min="15873" max="15874" width="9.6328125" style="2" customWidth="1"/>
    <col min="15875" max="15875" width="15.08984375" style="2" bestFit="1" customWidth="1"/>
    <col min="15876" max="16124" width="8.7265625" style="2"/>
    <col min="16125" max="16125" width="6.08984375" style="2" customWidth="1"/>
    <col min="16126" max="16128" width="11.6328125" style="2" customWidth="1"/>
    <col min="16129" max="16130" width="9.6328125" style="2" customWidth="1"/>
    <col min="16131" max="16131" width="15.08984375" style="2" bestFit="1" customWidth="1"/>
    <col min="16132" max="16380" width="8.7265625" style="2"/>
    <col min="16381" max="16384" width="8.6328125" style="2" customWidth="1"/>
  </cols>
  <sheetData>
    <row r="1" spans="1:7">
      <c r="A1" s="1" t="s">
        <v>0</v>
      </c>
      <c r="B1" s="1"/>
      <c r="C1" s="1"/>
      <c r="D1" s="1"/>
      <c r="E1" s="1"/>
      <c r="F1" s="1"/>
    </row>
    <row r="2" spans="1:7">
      <c r="A2" s="1" t="s">
        <v>1</v>
      </c>
      <c r="B2" s="1"/>
      <c r="C2" s="1"/>
      <c r="D2" s="1"/>
      <c r="E2" s="1"/>
      <c r="F2" s="1"/>
    </row>
    <row r="3" spans="1:7">
      <c r="A3" s="3" t="s">
        <v>2</v>
      </c>
      <c r="B3" s="3"/>
      <c r="C3" s="3"/>
      <c r="D3" s="3"/>
      <c r="E3" s="3"/>
      <c r="F3" s="3"/>
    </row>
    <row r="4" spans="1:7" s="4" customFormat="1">
      <c r="F4" s="5" t="s">
        <v>3</v>
      </c>
    </row>
    <row r="5" spans="1:7">
      <c r="A5" s="6"/>
      <c r="B5" s="6"/>
      <c r="C5" s="6"/>
      <c r="D5" s="6"/>
      <c r="E5" s="6"/>
      <c r="F5" s="6"/>
    </row>
    <row r="7" spans="1:7">
      <c r="A7" s="7"/>
      <c r="B7" s="7"/>
      <c r="C7" s="8"/>
      <c r="D7" s="8" t="s">
        <v>4</v>
      </c>
      <c r="E7" s="8" t="s">
        <v>5</v>
      </c>
    </row>
    <row r="8" spans="1:7">
      <c r="B8" s="7"/>
      <c r="C8" s="8"/>
      <c r="D8" s="8" t="s">
        <v>6</v>
      </c>
      <c r="E8" s="8" t="s">
        <v>7</v>
      </c>
      <c r="F8" s="9"/>
    </row>
    <row r="9" spans="1:7">
      <c r="A9" s="6" t="s">
        <v>8</v>
      </c>
      <c r="B9" s="8" t="s">
        <v>9</v>
      </c>
      <c r="C9" s="8" t="s">
        <v>10</v>
      </c>
      <c r="D9" s="10">
        <v>45261</v>
      </c>
      <c r="E9" s="10">
        <v>45627</v>
      </c>
      <c r="F9" s="8" t="s">
        <v>11</v>
      </c>
    </row>
    <row r="10" spans="1:7" ht="13.8" thickBot="1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</row>
    <row r="11" spans="1:7">
      <c r="A11" s="13">
        <v>1</v>
      </c>
    </row>
    <row r="12" spans="1:7" ht="15" customHeight="1">
      <c r="A12" s="13">
        <f t="shared" ref="A12:A15" si="0">+A11+1</f>
        <v>2</v>
      </c>
      <c r="B12" s="14" t="s">
        <v>18</v>
      </c>
      <c r="C12" s="15" t="s">
        <v>19</v>
      </c>
      <c r="D12" s="16">
        <v>0</v>
      </c>
      <c r="E12" s="16">
        <v>0</v>
      </c>
      <c r="F12" s="17">
        <f>(D12+E12)/2</f>
        <v>0</v>
      </c>
    </row>
    <row r="13" spans="1:7" ht="15" customHeight="1">
      <c r="A13" s="13">
        <f t="shared" si="0"/>
        <v>3</v>
      </c>
      <c r="B13" s="14" t="s">
        <v>20</v>
      </c>
      <c r="C13" s="15" t="s">
        <v>21</v>
      </c>
      <c r="D13" s="16">
        <v>-137999967</v>
      </c>
      <c r="E13" s="16">
        <v>-142243027</v>
      </c>
      <c r="F13" s="17">
        <f>(D13+E13)/2</f>
        <v>-140121497</v>
      </c>
    </row>
    <row r="14" spans="1:7" ht="15" customHeight="1">
      <c r="A14" s="13">
        <f t="shared" si="0"/>
        <v>4</v>
      </c>
      <c r="B14" s="14" t="s">
        <v>22</v>
      </c>
      <c r="C14" s="15" t="s">
        <v>23</v>
      </c>
      <c r="D14" s="16">
        <v>-61775900</v>
      </c>
      <c r="E14" s="16">
        <v>-59213144</v>
      </c>
      <c r="F14" s="17">
        <f>(D14+E14)/2</f>
        <v>-60494522</v>
      </c>
    </row>
    <row r="15" spans="1:7" ht="15" customHeight="1">
      <c r="A15" s="13">
        <f t="shared" si="0"/>
        <v>5</v>
      </c>
      <c r="B15" s="14" t="s">
        <v>24</v>
      </c>
      <c r="C15" s="15" t="s">
        <v>25</v>
      </c>
      <c r="D15" s="16">
        <v>75736193</v>
      </c>
      <c r="E15" s="16">
        <v>76686825</v>
      </c>
      <c r="F15" s="17">
        <f>(D15+E15)/2</f>
        <v>76211509</v>
      </c>
      <c r="G15" s="18"/>
    </row>
    <row r="16" spans="1:7">
      <c r="A16" s="13">
        <v>6</v>
      </c>
      <c r="G16" s="14"/>
    </row>
    <row r="17" spans="1:7">
      <c r="A17" s="13">
        <v>7</v>
      </c>
      <c r="B17" s="19" t="s">
        <v>26</v>
      </c>
      <c r="C17" s="17"/>
      <c r="D17" s="20"/>
      <c r="E17" s="20"/>
      <c r="F17" s="20"/>
      <c r="G17" s="18"/>
    </row>
    <row r="18" spans="1:7">
      <c r="A18" s="13">
        <v>8</v>
      </c>
      <c r="B18" s="21" t="s">
        <v>27</v>
      </c>
      <c r="C18" s="17"/>
      <c r="D18" s="20"/>
      <c r="E18" s="20"/>
      <c r="F18" s="20"/>
      <c r="G18" s="18"/>
    </row>
    <row r="19" spans="1:7" s="24" customFormat="1">
      <c r="A19" s="13">
        <f>A18+1</f>
        <v>9</v>
      </c>
      <c r="B19" s="21" t="s">
        <v>28</v>
      </c>
      <c r="C19" s="22" t="s">
        <v>29</v>
      </c>
      <c r="D19" s="16">
        <v>-7860</v>
      </c>
      <c r="E19" s="16">
        <f>-VLOOKUP(B19,'DT By OI'!$C$125:$D$149,2,FALSE)</f>
        <v>-7860</v>
      </c>
      <c r="F19" s="23">
        <f>(D19+E19)/2</f>
        <v>-7860</v>
      </c>
    </row>
    <row r="20" spans="1:7" s="24" customFormat="1">
      <c r="A20" s="13">
        <f t="shared" ref="A20:A48" si="1">A19+1</f>
        <v>10</v>
      </c>
      <c r="B20" s="21" t="s">
        <v>30</v>
      </c>
      <c r="C20" s="22" t="s">
        <v>29</v>
      </c>
      <c r="D20" s="16">
        <v>9524255</v>
      </c>
      <c r="E20" s="16">
        <f>-VLOOKUP(B20,'DT By OI'!$C$125:$D$149,2,FALSE)</f>
        <v>-1417587.6400000001</v>
      </c>
      <c r="F20" s="23">
        <f t="shared" ref="F20:F48" si="2">(D20+E20)/2</f>
        <v>4053333.6799999997</v>
      </c>
    </row>
    <row r="21" spans="1:7" s="24" customFormat="1">
      <c r="A21" s="13">
        <f t="shared" si="1"/>
        <v>11</v>
      </c>
      <c r="B21" s="21" t="s">
        <v>31</v>
      </c>
      <c r="C21" s="22" t="s">
        <v>29</v>
      </c>
      <c r="D21" s="16">
        <v>-1760828.54</v>
      </c>
      <c r="E21" s="16">
        <f>-VLOOKUP(B21,'DT By OI'!$C$125:$D$149,2,FALSE)</f>
        <v>-1797599.13</v>
      </c>
      <c r="F21" s="23">
        <f t="shared" si="2"/>
        <v>-1779213.835</v>
      </c>
    </row>
    <row r="22" spans="1:7" s="24" customFormat="1">
      <c r="A22" s="13">
        <f t="shared" si="1"/>
        <v>12</v>
      </c>
      <c r="B22" s="21" t="s">
        <v>32</v>
      </c>
      <c r="C22" s="22" t="s">
        <v>29</v>
      </c>
      <c r="D22" s="16">
        <v>5233</v>
      </c>
      <c r="E22" s="16">
        <f>-VLOOKUP(B22,'DT By OI'!$C$125:$D$149,2,FALSE)</f>
        <v>-1084735.73</v>
      </c>
      <c r="F22" s="23">
        <f t="shared" si="2"/>
        <v>-539751.36499999999</v>
      </c>
    </row>
    <row r="23" spans="1:7" s="24" customFormat="1">
      <c r="A23" s="13">
        <f t="shared" si="1"/>
        <v>13</v>
      </c>
      <c r="B23" s="21" t="s">
        <v>33</v>
      </c>
      <c r="C23" s="22" t="s">
        <v>29</v>
      </c>
      <c r="D23" s="16">
        <v>-3458426</v>
      </c>
      <c r="E23" s="16">
        <f>-VLOOKUP(B23,'DT By OI'!$C$125:$D$149,2,FALSE)</f>
        <v>-4859049.18</v>
      </c>
      <c r="F23" s="23">
        <f t="shared" si="2"/>
        <v>-4158737.59</v>
      </c>
    </row>
    <row r="24" spans="1:7" s="24" customFormat="1">
      <c r="A24" s="13">
        <f t="shared" si="1"/>
        <v>14</v>
      </c>
      <c r="B24" s="21" t="s">
        <v>34</v>
      </c>
      <c r="C24" s="22" t="s">
        <v>29</v>
      </c>
      <c r="D24" s="16">
        <v>0</v>
      </c>
      <c r="E24" s="16">
        <f>-VLOOKUP(B24,'DT By OI'!$C$125:$D$149,2,FALSE)</f>
        <v>1014963.18</v>
      </c>
      <c r="F24" s="23">
        <f t="shared" si="2"/>
        <v>507481.59</v>
      </c>
    </row>
    <row r="25" spans="1:7" s="24" customFormat="1">
      <c r="A25" s="13">
        <f t="shared" si="1"/>
        <v>15</v>
      </c>
      <c r="B25" s="21" t="s">
        <v>35</v>
      </c>
      <c r="C25" s="22" t="s">
        <v>29</v>
      </c>
      <c r="D25" s="16">
        <v>1105899</v>
      </c>
      <c r="E25" s="16">
        <v>0</v>
      </c>
      <c r="F25" s="23">
        <f t="shared" si="2"/>
        <v>552949.5</v>
      </c>
    </row>
    <row r="26" spans="1:7" s="24" customFormat="1">
      <c r="A26" s="13">
        <f t="shared" si="1"/>
        <v>16</v>
      </c>
      <c r="B26" s="21" t="s">
        <v>36</v>
      </c>
      <c r="C26" s="22" t="s">
        <v>29</v>
      </c>
      <c r="D26" s="16">
        <v>0</v>
      </c>
      <c r="E26" s="16">
        <f>-VLOOKUP(B26,'DT By OI'!$C$125:$D$149,2,FALSE)</f>
        <v>0</v>
      </c>
      <c r="F26" s="23">
        <f t="shared" si="2"/>
        <v>0</v>
      </c>
    </row>
    <row r="27" spans="1:7" s="24" customFormat="1">
      <c r="A27" s="13">
        <f t="shared" si="1"/>
        <v>17</v>
      </c>
      <c r="B27" s="21" t="s">
        <v>37</v>
      </c>
      <c r="C27" s="22" t="s">
        <v>29</v>
      </c>
      <c r="D27" s="16">
        <v>0</v>
      </c>
      <c r="E27" s="16">
        <v>0</v>
      </c>
      <c r="F27" s="23">
        <f t="shared" si="2"/>
        <v>0</v>
      </c>
    </row>
    <row r="28" spans="1:7" s="24" customFormat="1">
      <c r="A28" s="13">
        <f t="shared" si="1"/>
        <v>18</v>
      </c>
      <c r="B28" s="21" t="s">
        <v>38</v>
      </c>
      <c r="C28" s="22" t="s">
        <v>29</v>
      </c>
      <c r="D28" s="16">
        <v>220606</v>
      </c>
      <c r="E28" s="16">
        <f>-VLOOKUP(B28,'DT By OI'!$C$125:$D$149,2,FALSE)</f>
        <v>-1618462.0699999996</v>
      </c>
      <c r="F28" s="23">
        <f t="shared" si="2"/>
        <v>-698928.0349999998</v>
      </c>
    </row>
    <row r="29" spans="1:7" s="24" customFormat="1">
      <c r="A29" s="13">
        <f t="shared" si="1"/>
        <v>19</v>
      </c>
      <c r="B29" s="21" t="s">
        <v>39</v>
      </c>
      <c r="C29" s="22" t="s">
        <v>29</v>
      </c>
      <c r="D29" s="16">
        <v>-2434648.15</v>
      </c>
      <c r="E29" s="16">
        <f>-VLOOKUP(B29,'DT By OI'!$C$125:$D$149,2,FALSE)</f>
        <v>-2784534.73</v>
      </c>
      <c r="F29" s="23">
        <f t="shared" si="2"/>
        <v>-2609591.44</v>
      </c>
    </row>
    <row r="30" spans="1:7" s="24" customFormat="1">
      <c r="A30" s="13">
        <f t="shared" si="1"/>
        <v>20</v>
      </c>
      <c r="B30" s="21" t="s">
        <v>40</v>
      </c>
      <c r="C30" s="22" t="s">
        <v>29</v>
      </c>
      <c r="D30" s="16">
        <v>41311783</v>
      </c>
      <c r="E30" s="16">
        <f>-VLOOKUP(B30,'DT By OI'!$C$125:$D$149,2,FALSE)</f>
        <v>41311782.659999996</v>
      </c>
      <c r="F30" s="23">
        <f t="shared" si="2"/>
        <v>41311782.829999998</v>
      </c>
    </row>
    <row r="31" spans="1:7" s="24" customFormat="1">
      <c r="A31" s="13">
        <f t="shared" si="1"/>
        <v>21</v>
      </c>
      <c r="B31" s="21" t="s">
        <v>41</v>
      </c>
      <c r="C31" s="22" t="s">
        <v>29</v>
      </c>
      <c r="D31" s="16">
        <v>184644</v>
      </c>
      <c r="E31" s="16">
        <f>-VLOOKUP(B31,'DT By OI'!$C$125:$D$149,2,FALSE)</f>
        <v>573531.62999999989</v>
      </c>
      <c r="F31" s="23">
        <f t="shared" si="2"/>
        <v>379087.81499999994</v>
      </c>
    </row>
    <row r="32" spans="1:7" s="24" customFormat="1">
      <c r="A32" s="13">
        <f t="shared" si="1"/>
        <v>22</v>
      </c>
      <c r="B32" s="21" t="s">
        <v>42</v>
      </c>
      <c r="C32" s="22" t="s">
        <v>29</v>
      </c>
      <c r="D32" s="16">
        <v>-1821792</v>
      </c>
      <c r="E32" s="16">
        <f>-VLOOKUP(B32,'DT By OI'!$C$125:$D$149,2,FALSE)</f>
        <v>-2024946.79</v>
      </c>
      <c r="F32" s="23">
        <f t="shared" si="2"/>
        <v>-1923369.395</v>
      </c>
    </row>
    <row r="33" spans="1:7" s="24" customFormat="1">
      <c r="A33" s="13">
        <f t="shared" si="1"/>
        <v>23</v>
      </c>
      <c r="B33" s="21" t="s">
        <v>43</v>
      </c>
      <c r="C33" s="22" t="s">
        <v>29</v>
      </c>
      <c r="D33" s="16">
        <v>-31697</v>
      </c>
      <c r="E33" s="16">
        <f>-VLOOKUP(B33,'DT By OI'!$C$125:$D$149,2,FALSE)</f>
        <v>-31336.569999999992</v>
      </c>
      <c r="F33" s="23">
        <f t="shared" si="2"/>
        <v>-31516.784999999996</v>
      </c>
    </row>
    <row r="34" spans="1:7" s="24" customFormat="1">
      <c r="A34" s="13">
        <f t="shared" si="1"/>
        <v>24</v>
      </c>
      <c r="B34" s="21" t="s">
        <v>44</v>
      </c>
      <c r="C34" s="22" t="s">
        <v>29</v>
      </c>
      <c r="D34" s="16">
        <v>0</v>
      </c>
      <c r="E34" s="16">
        <v>0</v>
      </c>
      <c r="F34" s="23">
        <f t="shared" si="2"/>
        <v>0</v>
      </c>
    </row>
    <row r="35" spans="1:7" s="24" customFormat="1">
      <c r="A35" s="13">
        <f t="shared" si="1"/>
        <v>25</v>
      </c>
      <c r="B35" s="21" t="s">
        <v>45</v>
      </c>
      <c r="C35" s="22" t="s">
        <v>29</v>
      </c>
      <c r="D35" s="16">
        <v>-36916243.25</v>
      </c>
      <c r="E35" s="16">
        <f>-VLOOKUP(B35,'DT By OI'!$C$125:$D$149,2,FALSE)</f>
        <v>-37302634.25</v>
      </c>
      <c r="F35" s="23">
        <f t="shared" si="2"/>
        <v>-37109438.75</v>
      </c>
    </row>
    <row r="36" spans="1:7" s="24" customFormat="1">
      <c r="A36" s="13">
        <f t="shared" si="1"/>
        <v>26</v>
      </c>
      <c r="B36" s="21" t="s">
        <v>46</v>
      </c>
      <c r="C36" s="22" t="s">
        <v>29</v>
      </c>
      <c r="D36" s="16">
        <v>-361417.78</v>
      </c>
      <c r="E36" s="16">
        <f>-VLOOKUP(B36,'DT By OI'!$C$125:$D$149,2,FALSE)</f>
        <v>-369086.1</v>
      </c>
      <c r="F36" s="23">
        <f t="shared" si="2"/>
        <v>-365251.94</v>
      </c>
    </row>
    <row r="37" spans="1:7" s="24" customFormat="1">
      <c r="A37" s="13">
        <f t="shared" si="1"/>
        <v>27</v>
      </c>
      <c r="B37" s="21" t="s">
        <v>47</v>
      </c>
      <c r="C37" s="22" t="s">
        <v>29</v>
      </c>
      <c r="D37" s="16">
        <v>0</v>
      </c>
      <c r="E37" s="16">
        <f>-VLOOKUP(B37,'DT By OI'!$C$125:$D$149,2,FALSE)</f>
        <v>0.44</v>
      </c>
      <c r="F37" s="23">
        <f t="shared" si="2"/>
        <v>0.22</v>
      </c>
    </row>
    <row r="38" spans="1:7" s="24" customFormat="1">
      <c r="A38" s="13">
        <f t="shared" si="1"/>
        <v>28</v>
      </c>
      <c r="B38" s="21" t="s">
        <v>48</v>
      </c>
      <c r="C38" s="22" t="s">
        <v>29</v>
      </c>
      <c r="D38" s="16">
        <v>0</v>
      </c>
      <c r="E38" s="16">
        <f>-VLOOKUP(B38,'DT By OI'!$C$125:$D$149,2,FALSE)</f>
        <v>0.31</v>
      </c>
      <c r="F38" s="23">
        <f t="shared" si="2"/>
        <v>0.155</v>
      </c>
    </row>
    <row r="39" spans="1:7" s="24" customFormat="1">
      <c r="A39" s="13">
        <f t="shared" si="1"/>
        <v>29</v>
      </c>
      <c r="B39" s="21" t="s">
        <v>49</v>
      </c>
      <c r="C39" s="22" t="s">
        <v>29</v>
      </c>
      <c r="D39" s="16">
        <v>7851</v>
      </c>
      <c r="E39" s="16">
        <f>-VLOOKUP(B39,'DT By OI'!$C$125:$D$149,2,FALSE)</f>
        <v>7851.16</v>
      </c>
      <c r="F39" s="23">
        <f t="shared" si="2"/>
        <v>7851.08</v>
      </c>
    </row>
    <row r="40" spans="1:7" s="24" customFormat="1">
      <c r="A40" s="13">
        <f t="shared" si="1"/>
        <v>30</v>
      </c>
      <c r="B40" s="21" t="s">
        <v>50</v>
      </c>
      <c r="C40" s="22" t="s">
        <v>29</v>
      </c>
      <c r="D40" s="16">
        <v>0</v>
      </c>
      <c r="E40" s="16">
        <f>-VLOOKUP(B40,'DT By OI'!$C$125:$D$149,2,FALSE)</f>
        <v>0.28000000000000003</v>
      </c>
      <c r="F40" s="23">
        <f t="shared" si="2"/>
        <v>0.14000000000000001</v>
      </c>
    </row>
    <row r="41" spans="1:7" s="24" customFormat="1">
      <c r="A41" s="13">
        <f t="shared" si="1"/>
        <v>31</v>
      </c>
      <c r="B41" s="21" t="s">
        <v>51</v>
      </c>
      <c r="C41" s="22" t="s">
        <v>29</v>
      </c>
      <c r="D41" s="16">
        <v>-375091</v>
      </c>
      <c r="E41" s="16">
        <f>-VLOOKUP(B41,'DT By OI'!$C$125:$D$149,2,FALSE)</f>
        <v>-334090.56</v>
      </c>
      <c r="F41" s="23">
        <f t="shared" si="2"/>
        <v>-354590.78</v>
      </c>
    </row>
    <row r="42" spans="1:7" s="24" customFormat="1">
      <c r="A42" s="13">
        <f t="shared" si="1"/>
        <v>32</v>
      </c>
      <c r="B42" s="21" t="s">
        <v>52</v>
      </c>
      <c r="C42" s="22" t="s">
        <v>29</v>
      </c>
      <c r="D42" s="16">
        <v>495699</v>
      </c>
      <c r="E42" s="16">
        <f>-VLOOKUP(B42,'DT By OI'!$C$125:$D$149,2,FALSE)</f>
        <v>495699.47</v>
      </c>
      <c r="F42" s="23">
        <f t="shared" si="2"/>
        <v>495699.23499999999</v>
      </c>
    </row>
    <row r="43" spans="1:7" s="24" customFormat="1">
      <c r="A43" s="13">
        <f t="shared" si="1"/>
        <v>33</v>
      </c>
      <c r="B43" s="21" t="s">
        <v>53</v>
      </c>
      <c r="C43" s="22" t="s">
        <v>29</v>
      </c>
      <c r="D43" s="16">
        <v>-236883</v>
      </c>
      <c r="E43" s="16">
        <f>-VLOOKUP(B43,'DT By OI'!$C$125:$D$149,2,FALSE)</f>
        <v>9031796.8299999982</v>
      </c>
      <c r="F43" s="23">
        <f t="shared" si="2"/>
        <v>4397456.9149999991</v>
      </c>
    </row>
    <row r="44" spans="1:7" s="24" customFormat="1">
      <c r="A44" s="13">
        <f t="shared" si="1"/>
        <v>34</v>
      </c>
      <c r="B44" s="21" t="s">
        <v>54</v>
      </c>
      <c r="C44" s="22" t="s">
        <v>29</v>
      </c>
      <c r="D44" s="16">
        <v>-5769628</v>
      </c>
      <c r="E44" s="16">
        <f>-VLOOKUP(B44,'DT By OI'!$C$125:$D$149,2,FALSE)</f>
        <v>-5639959.6499999994</v>
      </c>
      <c r="F44" s="23">
        <f t="shared" si="2"/>
        <v>-5704793.8249999993</v>
      </c>
    </row>
    <row r="45" spans="1:7" s="24" customFormat="1">
      <c r="A45" s="13">
        <f t="shared" si="1"/>
        <v>35</v>
      </c>
      <c r="B45" s="21" t="s">
        <v>55</v>
      </c>
      <c r="C45" s="22" t="s">
        <v>29</v>
      </c>
      <c r="D45" s="16">
        <v>-179705</v>
      </c>
      <c r="E45" s="16">
        <f>-VLOOKUP(B45,'DT By OI'!$C$125:$D$149,2,FALSE)</f>
        <v>-179705</v>
      </c>
      <c r="F45" s="23">
        <f t="shared" si="2"/>
        <v>-179705</v>
      </c>
    </row>
    <row r="46" spans="1:7" s="24" customFormat="1">
      <c r="A46" s="13">
        <f t="shared" si="1"/>
        <v>36</v>
      </c>
      <c r="B46" s="21" t="s">
        <v>56</v>
      </c>
      <c r="C46" s="22" t="s">
        <v>29</v>
      </c>
      <c r="D46" s="16">
        <v>870070</v>
      </c>
      <c r="E46" s="16">
        <f>-VLOOKUP(B46,'DT By OI'!$C$125:$D$149,2,FALSE)</f>
        <v>-0.02</v>
      </c>
      <c r="F46" s="23">
        <f t="shared" si="2"/>
        <v>435034.99</v>
      </c>
    </row>
    <row r="47" spans="1:7" s="24" customFormat="1">
      <c r="A47" s="13">
        <f t="shared" si="1"/>
        <v>37</v>
      </c>
      <c r="B47" s="21"/>
      <c r="C47" s="22" t="s">
        <v>29</v>
      </c>
      <c r="D47" s="16"/>
      <c r="E47" s="16"/>
      <c r="F47" s="23">
        <f t="shared" si="2"/>
        <v>0</v>
      </c>
    </row>
    <row r="48" spans="1:7" s="24" customFormat="1">
      <c r="A48" s="13">
        <f t="shared" si="1"/>
        <v>38</v>
      </c>
      <c r="B48" s="25" t="s">
        <v>57</v>
      </c>
      <c r="C48" s="22" t="s">
        <v>29</v>
      </c>
      <c r="D48" s="16"/>
      <c r="E48" s="16"/>
      <c r="F48" s="23">
        <f t="shared" si="2"/>
        <v>0</v>
      </c>
      <c r="G48" s="26"/>
    </row>
    <row r="49" spans="1:9" s="24" customFormat="1">
      <c r="A49" s="13">
        <v>200</v>
      </c>
      <c r="B49" s="24" t="s">
        <v>58</v>
      </c>
      <c r="C49" s="23"/>
      <c r="D49" s="20"/>
      <c r="E49" s="20"/>
      <c r="F49" s="27">
        <f>SUM(F19:F48)</f>
        <v>-3322070.5900000017</v>
      </c>
      <c r="G49" s="26"/>
    </row>
    <row r="50" spans="1:9">
      <c r="A50" s="13"/>
      <c r="B50" s="14"/>
      <c r="C50" s="17"/>
      <c r="D50" s="20"/>
      <c r="E50" s="20"/>
      <c r="F50" s="20"/>
      <c r="G50" s="18"/>
    </row>
    <row r="51" spans="1:9" ht="15" customHeight="1">
      <c r="A51" s="13"/>
      <c r="C51" s="28"/>
      <c r="D51" s="28"/>
    </row>
    <row r="52" spans="1:9">
      <c r="A52" s="13"/>
      <c r="B52" s="14"/>
      <c r="C52" s="17"/>
      <c r="D52" s="20"/>
      <c r="E52" s="20"/>
      <c r="F52" s="20"/>
      <c r="G52" s="18"/>
    </row>
    <row r="53" spans="1:9">
      <c r="A53" s="29" t="s">
        <v>59</v>
      </c>
      <c r="G53" s="14"/>
    </row>
    <row r="54" spans="1:9" ht="16.350000000000001" customHeight="1">
      <c r="A54" s="30" t="s">
        <v>60</v>
      </c>
      <c r="B54" s="31" t="s">
        <v>61</v>
      </c>
      <c r="C54" s="31"/>
      <c r="D54" s="31"/>
      <c r="E54" s="31"/>
      <c r="F54" s="31"/>
      <c r="G54" s="14"/>
    </row>
    <row r="55" spans="1:9" ht="16.350000000000001" customHeight="1">
      <c r="A55" s="30" t="s">
        <v>62</v>
      </c>
      <c r="B55" s="31" t="s">
        <v>63</v>
      </c>
      <c r="C55" s="31"/>
      <c r="D55" s="31"/>
      <c r="E55" s="31"/>
      <c r="F55" s="31"/>
    </row>
    <row r="56" spans="1:9">
      <c r="A56" s="32" t="s">
        <v>64</v>
      </c>
      <c r="B56" s="33" t="s">
        <v>65</v>
      </c>
      <c r="C56" s="33"/>
      <c r="D56" s="33"/>
      <c r="E56" s="33"/>
      <c r="F56" s="33"/>
      <c r="G56" s="33"/>
      <c r="H56" s="33"/>
      <c r="I56" s="33"/>
    </row>
    <row r="57" spans="1:9">
      <c r="A57" s="32" t="s">
        <v>66</v>
      </c>
      <c r="B57" s="34" t="s">
        <v>65</v>
      </c>
      <c r="C57" s="34"/>
      <c r="D57" s="34"/>
      <c r="E57" s="34"/>
      <c r="F57" s="34"/>
    </row>
    <row r="58" spans="1:9" ht="28.2" customHeight="1">
      <c r="A58" s="32" t="s">
        <v>67</v>
      </c>
      <c r="B58" s="34" t="s">
        <v>68</v>
      </c>
      <c r="C58" s="34"/>
      <c r="D58" s="34"/>
      <c r="E58" s="34"/>
      <c r="F58" s="34"/>
    </row>
    <row r="59" spans="1:9">
      <c r="A59" s="13"/>
    </row>
    <row r="60" spans="1:9">
      <c r="A60" s="35"/>
      <c r="C60" s="28"/>
      <c r="D60" s="28"/>
    </row>
    <row r="61" spans="1:9">
      <c r="A61" s="13"/>
      <c r="C61" s="28"/>
      <c r="D61" s="28"/>
    </row>
    <row r="62" spans="1:9">
      <c r="A62" s="13"/>
      <c r="C62" s="28"/>
      <c r="D62" s="28"/>
    </row>
    <row r="63" spans="1:9">
      <c r="A63" s="13"/>
      <c r="C63" s="28"/>
      <c r="D63" s="28"/>
    </row>
    <row r="64" spans="1:9">
      <c r="A64" s="13"/>
      <c r="C64" s="28"/>
      <c r="D64" s="28"/>
    </row>
    <row r="65" spans="3:4">
      <c r="C65" s="28"/>
      <c r="D65" s="28"/>
    </row>
    <row r="69" spans="3:4" ht="15" customHeight="1"/>
    <row r="73" spans="3:4" ht="15" customHeight="1"/>
    <row r="81" spans="2:6" ht="15" customHeight="1"/>
    <row r="84" spans="2:6" ht="15" customHeight="1"/>
    <row r="94" spans="2:6" ht="12.75" customHeight="1">
      <c r="B94" s="34"/>
      <c r="C94" s="34"/>
      <c r="D94" s="34"/>
      <c r="E94" s="34"/>
      <c r="F94" s="34"/>
    </row>
    <row r="95" spans="2:6">
      <c r="B95" s="34"/>
      <c r="C95" s="34"/>
      <c r="D95" s="34"/>
      <c r="E95" s="34"/>
      <c r="F95" s="34"/>
    </row>
    <row r="96" spans="2:6">
      <c r="B96" s="34"/>
      <c r="C96" s="34"/>
      <c r="D96" s="34"/>
      <c r="E96" s="34"/>
      <c r="F96" s="34"/>
    </row>
    <row r="97" spans="2:6">
      <c r="B97" s="34"/>
      <c r="C97" s="34"/>
      <c r="D97" s="34"/>
      <c r="E97" s="34"/>
      <c r="F97" s="34"/>
    </row>
    <row r="98" spans="2:6">
      <c r="B98" s="34"/>
      <c r="C98" s="34"/>
      <c r="D98" s="34"/>
      <c r="E98" s="34"/>
      <c r="F98" s="34"/>
    </row>
    <row r="99" spans="2:6" ht="12.75" customHeight="1">
      <c r="B99" s="34"/>
      <c r="C99" s="34"/>
      <c r="D99" s="34"/>
      <c r="E99" s="34"/>
      <c r="F99" s="34"/>
    </row>
    <row r="100" spans="2:6" ht="12.75" customHeight="1">
      <c r="B100" s="34"/>
      <c r="C100" s="34"/>
      <c r="D100" s="34"/>
      <c r="E100" s="34"/>
      <c r="F100" s="34"/>
    </row>
    <row r="101" spans="2:6" ht="12.75" customHeight="1">
      <c r="B101" s="34"/>
      <c r="C101" s="34"/>
      <c r="D101" s="34"/>
      <c r="E101" s="34"/>
      <c r="F101" s="34"/>
    </row>
    <row r="102" spans="2:6">
      <c r="B102" s="36"/>
      <c r="C102" s="36"/>
      <c r="D102" s="36"/>
      <c r="E102" s="36"/>
      <c r="F102" s="36"/>
    </row>
    <row r="103" spans="2:6">
      <c r="B103" s="36"/>
      <c r="C103" s="36"/>
      <c r="D103" s="36"/>
      <c r="E103" s="36"/>
      <c r="F103" s="36"/>
    </row>
    <row r="104" spans="2:6">
      <c r="B104" s="36"/>
      <c r="C104" s="36"/>
      <c r="D104" s="36"/>
      <c r="E104" s="36"/>
      <c r="F104" s="36"/>
    </row>
    <row r="105" spans="2:6">
      <c r="B105" s="36"/>
      <c r="C105" s="36"/>
      <c r="D105" s="36"/>
      <c r="E105" s="36"/>
      <c r="F105" s="36"/>
    </row>
    <row r="106" spans="2:6">
      <c r="B106" s="36"/>
      <c r="C106" s="36"/>
      <c r="D106" s="36"/>
      <c r="E106" s="36"/>
      <c r="F106" s="36"/>
    </row>
  </sheetData>
  <mergeCells count="17">
    <mergeCell ref="B102:F102"/>
    <mergeCell ref="B103:F103"/>
    <mergeCell ref="B104:F104"/>
    <mergeCell ref="B105:F105"/>
    <mergeCell ref="B106:F106"/>
    <mergeCell ref="B57:F57"/>
    <mergeCell ref="B58:F58"/>
    <mergeCell ref="B94:F98"/>
    <mergeCell ref="B99:F99"/>
    <mergeCell ref="B100:F100"/>
    <mergeCell ref="B101:F101"/>
    <mergeCell ref="A1:F1"/>
    <mergeCell ref="A2:F2"/>
    <mergeCell ref="A3:F3"/>
    <mergeCell ref="B54:F54"/>
    <mergeCell ref="B55:F55"/>
    <mergeCell ref="B56:I56"/>
  </mergeCells>
  <pageMargins left="0.5" right="0.25" top="1" bottom="1" header="0.5" footer="0.5"/>
  <pageSetup scale="58" orientation="portrait" r:id="rId1"/>
  <headerFooter alignWithMargins="0">
    <oddHeader xml:space="preserve">&amp;C&amp;"Times New Roman,Regular"&amp;KFF0000CUI//PRIV&amp;K000000
FOR SETTLEMENT PURPOSES ONLY 
SUBJECT TO RULES 602 AND 606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CC10-27E1-4F6C-95E3-94B2D58424DF}">
  <dimension ref="A1:G150"/>
  <sheetViews>
    <sheetView zoomScale="80" zoomScaleNormal="80" workbookViewId="0">
      <pane xSplit="3" ySplit="2" topLeftCell="D49" activePane="bottomRight" state="frozen"/>
      <selection activeCell="E131" sqref="E131"/>
      <selection pane="topRight" activeCell="E131" sqref="E131"/>
      <selection pane="bottomLeft" activeCell="E131" sqref="E131"/>
      <selection pane="bottomRight" activeCell="F110" sqref="F110"/>
    </sheetView>
  </sheetViews>
  <sheetFormatPr defaultRowHeight="15"/>
  <cols>
    <col min="1" max="1" width="6.6328125" customWidth="1"/>
    <col min="2" max="2" width="12.1796875" customWidth="1"/>
    <col min="3" max="3" width="39.81640625" bestFit="1" customWidth="1"/>
    <col min="4" max="4" width="18.6328125" bestFit="1" customWidth="1"/>
    <col min="5" max="5" width="34.26953125" customWidth="1"/>
    <col min="6" max="6" width="35.36328125" style="39" customWidth="1"/>
    <col min="7" max="7" width="39.81640625" style="40" bestFit="1" customWidth="1"/>
    <col min="8" max="256" width="8" customWidth="1"/>
    <col min="257" max="257" width="6.6328125" customWidth="1"/>
    <col min="258" max="258" width="12.1796875" customWidth="1"/>
    <col min="259" max="261" width="34.26953125" customWidth="1"/>
    <col min="262" max="262" width="35.36328125" customWidth="1"/>
    <col min="263" max="512" width="8" customWidth="1"/>
    <col min="513" max="513" width="6.6328125" customWidth="1"/>
    <col min="514" max="514" width="12.1796875" customWidth="1"/>
    <col min="515" max="517" width="34.26953125" customWidth="1"/>
    <col min="518" max="518" width="35.36328125" customWidth="1"/>
    <col min="519" max="768" width="8" customWidth="1"/>
    <col min="769" max="769" width="6.6328125" customWidth="1"/>
    <col min="770" max="770" width="12.1796875" customWidth="1"/>
    <col min="771" max="773" width="34.26953125" customWidth="1"/>
    <col min="774" max="774" width="35.36328125" customWidth="1"/>
    <col min="775" max="1024" width="8" customWidth="1"/>
    <col min="1025" max="1025" width="6.6328125" customWidth="1"/>
    <col min="1026" max="1026" width="12.1796875" customWidth="1"/>
    <col min="1027" max="1029" width="34.26953125" customWidth="1"/>
    <col min="1030" max="1030" width="35.36328125" customWidth="1"/>
    <col min="1031" max="1280" width="8" customWidth="1"/>
    <col min="1281" max="1281" width="6.6328125" customWidth="1"/>
    <col min="1282" max="1282" width="12.1796875" customWidth="1"/>
    <col min="1283" max="1285" width="34.26953125" customWidth="1"/>
    <col min="1286" max="1286" width="35.36328125" customWidth="1"/>
    <col min="1287" max="1536" width="8" customWidth="1"/>
    <col min="1537" max="1537" width="6.6328125" customWidth="1"/>
    <col min="1538" max="1538" width="12.1796875" customWidth="1"/>
    <col min="1539" max="1541" width="34.26953125" customWidth="1"/>
    <col min="1542" max="1542" width="35.36328125" customWidth="1"/>
    <col min="1543" max="1792" width="8" customWidth="1"/>
    <col min="1793" max="1793" width="6.6328125" customWidth="1"/>
    <col min="1794" max="1794" width="12.1796875" customWidth="1"/>
    <col min="1795" max="1797" width="34.26953125" customWidth="1"/>
    <col min="1798" max="1798" width="35.36328125" customWidth="1"/>
    <col min="1799" max="2048" width="8" customWidth="1"/>
    <col min="2049" max="2049" width="6.6328125" customWidth="1"/>
    <col min="2050" max="2050" width="12.1796875" customWidth="1"/>
    <col min="2051" max="2053" width="34.26953125" customWidth="1"/>
    <col min="2054" max="2054" width="35.36328125" customWidth="1"/>
    <col min="2055" max="2304" width="8" customWidth="1"/>
    <col min="2305" max="2305" width="6.6328125" customWidth="1"/>
    <col min="2306" max="2306" width="12.1796875" customWidth="1"/>
    <col min="2307" max="2309" width="34.26953125" customWidth="1"/>
    <col min="2310" max="2310" width="35.36328125" customWidth="1"/>
    <col min="2311" max="2560" width="8" customWidth="1"/>
    <col min="2561" max="2561" width="6.6328125" customWidth="1"/>
    <col min="2562" max="2562" width="12.1796875" customWidth="1"/>
    <col min="2563" max="2565" width="34.26953125" customWidth="1"/>
    <col min="2566" max="2566" width="35.36328125" customWidth="1"/>
    <col min="2567" max="2816" width="8" customWidth="1"/>
    <col min="2817" max="2817" width="6.6328125" customWidth="1"/>
    <col min="2818" max="2818" width="12.1796875" customWidth="1"/>
    <col min="2819" max="2821" width="34.26953125" customWidth="1"/>
    <col min="2822" max="2822" width="35.36328125" customWidth="1"/>
    <col min="2823" max="3072" width="8" customWidth="1"/>
    <col min="3073" max="3073" width="6.6328125" customWidth="1"/>
    <col min="3074" max="3074" width="12.1796875" customWidth="1"/>
    <col min="3075" max="3077" width="34.26953125" customWidth="1"/>
    <col min="3078" max="3078" width="35.36328125" customWidth="1"/>
    <col min="3079" max="3328" width="8" customWidth="1"/>
    <col min="3329" max="3329" width="6.6328125" customWidth="1"/>
    <col min="3330" max="3330" width="12.1796875" customWidth="1"/>
    <col min="3331" max="3333" width="34.26953125" customWidth="1"/>
    <col min="3334" max="3334" width="35.36328125" customWidth="1"/>
    <col min="3335" max="3584" width="8" customWidth="1"/>
    <col min="3585" max="3585" width="6.6328125" customWidth="1"/>
    <col min="3586" max="3586" width="12.1796875" customWidth="1"/>
    <col min="3587" max="3589" width="34.26953125" customWidth="1"/>
    <col min="3590" max="3590" width="35.36328125" customWidth="1"/>
    <col min="3591" max="3840" width="8" customWidth="1"/>
    <col min="3841" max="3841" width="6.6328125" customWidth="1"/>
    <col min="3842" max="3842" width="12.1796875" customWidth="1"/>
    <col min="3843" max="3845" width="34.26953125" customWidth="1"/>
    <col min="3846" max="3846" width="35.36328125" customWidth="1"/>
    <col min="3847" max="4096" width="8" customWidth="1"/>
    <col min="4097" max="4097" width="6.6328125" customWidth="1"/>
    <col min="4098" max="4098" width="12.1796875" customWidth="1"/>
    <col min="4099" max="4101" width="34.26953125" customWidth="1"/>
    <col min="4102" max="4102" width="35.36328125" customWidth="1"/>
    <col min="4103" max="4352" width="8" customWidth="1"/>
    <col min="4353" max="4353" width="6.6328125" customWidth="1"/>
    <col min="4354" max="4354" width="12.1796875" customWidth="1"/>
    <col min="4355" max="4357" width="34.26953125" customWidth="1"/>
    <col min="4358" max="4358" width="35.36328125" customWidth="1"/>
    <col min="4359" max="4608" width="8" customWidth="1"/>
    <col min="4609" max="4609" width="6.6328125" customWidth="1"/>
    <col min="4610" max="4610" width="12.1796875" customWidth="1"/>
    <col min="4611" max="4613" width="34.26953125" customWidth="1"/>
    <col min="4614" max="4614" width="35.36328125" customWidth="1"/>
    <col min="4615" max="4864" width="8" customWidth="1"/>
    <col min="4865" max="4865" width="6.6328125" customWidth="1"/>
    <col min="4866" max="4866" width="12.1796875" customWidth="1"/>
    <col min="4867" max="4869" width="34.26953125" customWidth="1"/>
    <col min="4870" max="4870" width="35.36328125" customWidth="1"/>
    <col min="4871" max="5120" width="8" customWidth="1"/>
    <col min="5121" max="5121" width="6.6328125" customWidth="1"/>
    <col min="5122" max="5122" width="12.1796875" customWidth="1"/>
    <col min="5123" max="5125" width="34.26953125" customWidth="1"/>
    <col min="5126" max="5126" width="35.36328125" customWidth="1"/>
    <col min="5127" max="5376" width="8" customWidth="1"/>
    <col min="5377" max="5377" width="6.6328125" customWidth="1"/>
    <col min="5378" max="5378" width="12.1796875" customWidth="1"/>
    <col min="5379" max="5381" width="34.26953125" customWidth="1"/>
    <col min="5382" max="5382" width="35.36328125" customWidth="1"/>
    <col min="5383" max="5632" width="8" customWidth="1"/>
    <col min="5633" max="5633" width="6.6328125" customWidth="1"/>
    <col min="5634" max="5634" width="12.1796875" customWidth="1"/>
    <col min="5635" max="5637" width="34.26953125" customWidth="1"/>
    <col min="5638" max="5638" width="35.36328125" customWidth="1"/>
    <col min="5639" max="5888" width="8" customWidth="1"/>
    <col min="5889" max="5889" width="6.6328125" customWidth="1"/>
    <col min="5890" max="5890" width="12.1796875" customWidth="1"/>
    <col min="5891" max="5893" width="34.26953125" customWidth="1"/>
    <col min="5894" max="5894" width="35.36328125" customWidth="1"/>
    <col min="5895" max="6144" width="8" customWidth="1"/>
    <col min="6145" max="6145" width="6.6328125" customWidth="1"/>
    <col min="6146" max="6146" width="12.1796875" customWidth="1"/>
    <col min="6147" max="6149" width="34.26953125" customWidth="1"/>
    <col min="6150" max="6150" width="35.36328125" customWidth="1"/>
    <col min="6151" max="6400" width="8" customWidth="1"/>
    <col min="6401" max="6401" width="6.6328125" customWidth="1"/>
    <col min="6402" max="6402" width="12.1796875" customWidth="1"/>
    <col min="6403" max="6405" width="34.26953125" customWidth="1"/>
    <col min="6406" max="6406" width="35.36328125" customWidth="1"/>
    <col min="6407" max="6656" width="8" customWidth="1"/>
    <col min="6657" max="6657" width="6.6328125" customWidth="1"/>
    <col min="6658" max="6658" width="12.1796875" customWidth="1"/>
    <col min="6659" max="6661" width="34.26953125" customWidth="1"/>
    <col min="6662" max="6662" width="35.36328125" customWidth="1"/>
    <col min="6663" max="6912" width="8" customWidth="1"/>
    <col min="6913" max="6913" width="6.6328125" customWidth="1"/>
    <col min="6914" max="6914" width="12.1796875" customWidth="1"/>
    <col min="6915" max="6917" width="34.26953125" customWidth="1"/>
    <col min="6918" max="6918" width="35.36328125" customWidth="1"/>
    <col min="6919" max="7168" width="8" customWidth="1"/>
    <col min="7169" max="7169" width="6.6328125" customWidth="1"/>
    <col min="7170" max="7170" width="12.1796875" customWidth="1"/>
    <col min="7171" max="7173" width="34.26953125" customWidth="1"/>
    <col min="7174" max="7174" width="35.36328125" customWidth="1"/>
    <col min="7175" max="7424" width="8" customWidth="1"/>
    <col min="7425" max="7425" width="6.6328125" customWidth="1"/>
    <col min="7426" max="7426" width="12.1796875" customWidth="1"/>
    <col min="7427" max="7429" width="34.26953125" customWidth="1"/>
    <col min="7430" max="7430" width="35.36328125" customWidth="1"/>
    <col min="7431" max="7680" width="8" customWidth="1"/>
    <col min="7681" max="7681" width="6.6328125" customWidth="1"/>
    <col min="7682" max="7682" width="12.1796875" customWidth="1"/>
    <col min="7683" max="7685" width="34.26953125" customWidth="1"/>
    <col min="7686" max="7686" width="35.36328125" customWidth="1"/>
    <col min="7687" max="7936" width="8" customWidth="1"/>
    <col min="7937" max="7937" width="6.6328125" customWidth="1"/>
    <col min="7938" max="7938" width="12.1796875" customWidth="1"/>
    <col min="7939" max="7941" width="34.26953125" customWidth="1"/>
    <col min="7942" max="7942" width="35.36328125" customWidth="1"/>
    <col min="7943" max="8192" width="8" customWidth="1"/>
    <col min="8193" max="8193" width="6.6328125" customWidth="1"/>
    <col min="8194" max="8194" width="12.1796875" customWidth="1"/>
    <col min="8195" max="8197" width="34.26953125" customWidth="1"/>
    <col min="8198" max="8198" width="35.36328125" customWidth="1"/>
    <col min="8199" max="8448" width="8" customWidth="1"/>
    <col min="8449" max="8449" width="6.6328125" customWidth="1"/>
    <col min="8450" max="8450" width="12.1796875" customWidth="1"/>
    <col min="8451" max="8453" width="34.26953125" customWidth="1"/>
    <col min="8454" max="8454" width="35.36328125" customWidth="1"/>
    <col min="8455" max="8704" width="8" customWidth="1"/>
    <col min="8705" max="8705" width="6.6328125" customWidth="1"/>
    <col min="8706" max="8706" width="12.1796875" customWidth="1"/>
    <col min="8707" max="8709" width="34.26953125" customWidth="1"/>
    <col min="8710" max="8710" width="35.36328125" customWidth="1"/>
    <col min="8711" max="8960" width="8" customWidth="1"/>
    <col min="8961" max="8961" width="6.6328125" customWidth="1"/>
    <col min="8962" max="8962" width="12.1796875" customWidth="1"/>
    <col min="8963" max="8965" width="34.26953125" customWidth="1"/>
    <col min="8966" max="8966" width="35.36328125" customWidth="1"/>
    <col min="8967" max="9216" width="8" customWidth="1"/>
    <col min="9217" max="9217" width="6.6328125" customWidth="1"/>
    <col min="9218" max="9218" width="12.1796875" customWidth="1"/>
    <col min="9219" max="9221" width="34.26953125" customWidth="1"/>
    <col min="9222" max="9222" width="35.36328125" customWidth="1"/>
    <col min="9223" max="9472" width="8" customWidth="1"/>
    <col min="9473" max="9473" width="6.6328125" customWidth="1"/>
    <col min="9474" max="9474" width="12.1796875" customWidth="1"/>
    <col min="9475" max="9477" width="34.26953125" customWidth="1"/>
    <col min="9478" max="9478" width="35.36328125" customWidth="1"/>
    <col min="9479" max="9728" width="8" customWidth="1"/>
    <col min="9729" max="9729" width="6.6328125" customWidth="1"/>
    <col min="9730" max="9730" width="12.1796875" customWidth="1"/>
    <col min="9731" max="9733" width="34.26953125" customWidth="1"/>
    <col min="9734" max="9734" width="35.36328125" customWidth="1"/>
    <col min="9735" max="9984" width="8" customWidth="1"/>
    <col min="9985" max="9985" width="6.6328125" customWidth="1"/>
    <col min="9986" max="9986" width="12.1796875" customWidth="1"/>
    <col min="9987" max="9989" width="34.26953125" customWidth="1"/>
    <col min="9990" max="9990" width="35.36328125" customWidth="1"/>
    <col min="9991" max="10240" width="8" customWidth="1"/>
    <col min="10241" max="10241" width="6.6328125" customWidth="1"/>
    <col min="10242" max="10242" width="12.1796875" customWidth="1"/>
    <col min="10243" max="10245" width="34.26953125" customWidth="1"/>
    <col min="10246" max="10246" width="35.36328125" customWidth="1"/>
    <col min="10247" max="10496" width="8" customWidth="1"/>
    <col min="10497" max="10497" width="6.6328125" customWidth="1"/>
    <col min="10498" max="10498" width="12.1796875" customWidth="1"/>
    <col min="10499" max="10501" width="34.26953125" customWidth="1"/>
    <col min="10502" max="10502" width="35.36328125" customWidth="1"/>
    <col min="10503" max="10752" width="8" customWidth="1"/>
    <col min="10753" max="10753" width="6.6328125" customWidth="1"/>
    <col min="10754" max="10754" width="12.1796875" customWidth="1"/>
    <col min="10755" max="10757" width="34.26953125" customWidth="1"/>
    <col min="10758" max="10758" width="35.36328125" customWidth="1"/>
    <col min="10759" max="11008" width="8" customWidth="1"/>
    <col min="11009" max="11009" width="6.6328125" customWidth="1"/>
    <col min="11010" max="11010" width="12.1796875" customWidth="1"/>
    <col min="11011" max="11013" width="34.26953125" customWidth="1"/>
    <col min="11014" max="11014" width="35.36328125" customWidth="1"/>
    <col min="11015" max="11264" width="8" customWidth="1"/>
    <col min="11265" max="11265" width="6.6328125" customWidth="1"/>
    <col min="11266" max="11266" width="12.1796875" customWidth="1"/>
    <col min="11267" max="11269" width="34.26953125" customWidth="1"/>
    <col min="11270" max="11270" width="35.36328125" customWidth="1"/>
    <col min="11271" max="11520" width="8" customWidth="1"/>
    <col min="11521" max="11521" width="6.6328125" customWidth="1"/>
    <col min="11522" max="11522" width="12.1796875" customWidth="1"/>
    <col min="11523" max="11525" width="34.26953125" customWidth="1"/>
    <col min="11526" max="11526" width="35.36328125" customWidth="1"/>
    <col min="11527" max="11776" width="8" customWidth="1"/>
    <col min="11777" max="11777" width="6.6328125" customWidth="1"/>
    <col min="11778" max="11778" width="12.1796875" customWidth="1"/>
    <col min="11779" max="11781" width="34.26953125" customWidth="1"/>
    <col min="11782" max="11782" width="35.36328125" customWidth="1"/>
    <col min="11783" max="12032" width="8" customWidth="1"/>
    <col min="12033" max="12033" width="6.6328125" customWidth="1"/>
    <col min="12034" max="12034" width="12.1796875" customWidth="1"/>
    <col min="12035" max="12037" width="34.26953125" customWidth="1"/>
    <col min="12038" max="12038" width="35.36328125" customWidth="1"/>
    <col min="12039" max="12288" width="8" customWidth="1"/>
    <col min="12289" max="12289" width="6.6328125" customWidth="1"/>
    <col min="12290" max="12290" width="12.1796875" customWidth="1"/>
    <col min="12291" max="12293" width="34.26953125" customWidth="1"/>
    <col min="12294" max="12294" width="35.36328125" customWidth="1"/>
    <col min="12295" max="12544" width="8" customWidth="1"/>
    <col min="12545" max="12545" width="6.6328125" customWidth="1"/>
    <col min="12546" max="12546" width="12.1796875" customWidth="1"/>
    <col min="12547" max="12549" width="34.26953125" customWidth="1"/>
    <col min="12550" max="12550" width="35.36328125" customWidth="1"/>
    <col min="12551" max="12800" width="8" customWidth="1"/>
    <col min="12801" max="12801" width="6.6328125" customWidth="1"/>
    <col min="12802" max="12802" width="12.1796875" customWidth="1"/>
    <col min="12803" max="12805" width="34.26953125" customWidth="1"/>
    <col min="12806" max="12806" width="35.36328125" customWidth="1"/>
    <col min="12807" max="13056" width="8" customWidth="1"/>
    <col min="13057" max="13057" width="6.6328125" customWidth="1"/>
    <col min="13058" max="13058" width="12.1796875" customWidth="1"/>
    <col min="13059" max="13061" width="34.26953125" customWidth="1"/>
    <col min="13062" max="13062" width="35.36328125" customWidth="1"/>
    <col min="13063" max="13312" width="8" customWidth="1"/>
    <col min="13313" max="13313" width="6.6328125" customWidth="1"/>
    <col min="13314" max="13314" width="12.1796875" customWidth="1"/>
    <col min="13315" max="13317" width="34.26953125" customWidth="1"/>
    <col min="13318" max="13318" width="35.36328125" customWidth="1"/>
    <col min="13319" max="13568" width="8" customWidth="1"/>
    <col min="13569" max="13569" width="6.6328125" customWidth="1"/>
    <col min="13570" max="13570" width="12.1796875" customWidth="1"/>
    <col min="13571" max="13573" width="34.26953125" customWidth="1"/>
    <col min="13574" max="13574" width="35.36328125" customWidth="1"/>
    <col min="13575" max="13824" width="8" customWidth="1"/>
    <col min="13825" max="13825" width="6.6328125" customWidth="1"/>
    <col min="13826" max="13826" width="12.1796875" customWidth="1"/>
    <col min="13827" max="13829" width="34.26953125" customWidth="1"/>
    <col min="13830" max="13830" width="35.36328125" customWidth="1"/>
    <col min="13831" max="14080" width="8" customWidth="1"/>
    <col min="14081" max="14081" width="6.6328125" customWidth="1"/>
    <col min="14082" max="14082" width="12.1796875" customWidth="1"/>
    <col min="14083" max="14085" width="34.26953125" customWidth="1"/>
    <col min="14086" max="14086" width="35.36328125" customWidth="1"/>
    <col min="14087" max="14336" width="8" customWidth="1"/>
    <col min="14337" max="14337" width="6.6328125" customWidth="1"/>
    <col min="14338" max="14338" width="12.1796875" customWidth="1"/>
    <col min="14339" max="14341" width="34.26953125" customWidth="1"/>
    <col min="14342" max="14342" width="35.36328125" customWidth="1"/>
    <col min="14343" max="14592" width="8" customWidth="1"/>
    <col min="14593" max="14593" width="6.6328125" customWidth="1"/>
    <col min="14594" max="14594" width="12.1796875" customWidth="1"/>
    <col min="14595" max="14597" width="34.26953125" customWidth="1"/>
    <col min="14598" max="14598" width="35.36328125" customWidth="1"/>
    <col min="14599" max="14848" width="8" customWidth="1"/>
    <col min="14849" max="14849" width="6.6328125" customWidth="1"/>
    <col min="14850" max="14850" width="12.1796875" customWidth="1"/>
    <col min="14851" max="14853" width="34.26953125" customWidth="1"/>
    <col min="14854" max="14854" width="35.36328125" customWidth="1"/>
    <col min="14855" max="15104" width="8" customWidth="1"/>
    <col min="15105" max="15105" width="6.6328125" customWidth="1"/>
    <col min="15106" max="15106" width="12.1796875" customWidth="1"/>
    <col min="15107" max="15109" width="34.26953125" customWidth="1"/>
    <col min="15110" max="15110" width="35.36328125" customWidth="1"/>
    <col min="15111" max="15360" width="8" customWidth="1"/>
    <col min="15361" max="15361" width="6.6328125" customWidth="1"/>
    <col min="15362" max="15362" width="12.1796875" customWidth="1"/>
    <col min="15363" max="15365" width="34.26953125" customWidth="1"/>
    <col min="15366" max="15366" width="35.36328125" customWidth="1"/>
    <col min="15367" max="15616" width="8" customWidth="1"/>
    <col min="15617" max="15617" width="6.6328125" customWidth="1"/>
    <col min="15618" max="15618" width="12.1796875" customWidth="1"/>
    <col min="15619" max="15621" width="34.26953125" customWidth="1"/>
    <col min="15622" max="15622" width="35.36328125" customWidth="1"/>
    <col min="15623" max="15872" width="8" customWidth="1"/>
    <col min="15873" max="15873" width="6.6328125" customWidth="1"/>
    <col min="15874" max="15874" width="12.1796875" customWidth="1"/>
    <col min="15875" max="15877" width="34.26953125" customWidth="1"/>
    <col min="15878" max="15878" width="35.36328125" customWidth="1"/>
    <col min="15879" max="16128" width="8" customWidth="1"/>
    <col min="16129" max="16129" width="6.6328125" customWidth="1"/>
    <col min="16130" max="16130" width="12.1796875" customWidth="1"/>
    <col min="16131" max="16133" width="34.26953125" customWidth="1"/>
    <col min="16134" max="16134" width="35.36328125" customWidth="1"/>
    <col min="16135" max="16384" width="8" customWidth="1"/>
  </cols>
  <sheetData>
    <row r="1" spans="1:7" ht="16.2" thickTop="1" thickBot="1">
      <c r="A1" s="37" t="s">
        <v>69</v>
      </c>
      <c r="B1" s="38" t="s">
        <v>70</v>
      </c>
    </row>
    <row r="2" spans="1:7" ht="16.2" thickTop="1" thickBot="1">
      <c r="A2" s="37" t="s">
        <v>71</v>
      </c>
      <c r="B2" s="37" t="s">
        <v>72</v>
      </c>
      <c r="C2" s="37" t="s">
        <v>73</v>
      </c>
      <c r="D2" s="37" t="s">
        <v>74</v>
      </c>
      <c r="E2" s="37" t="s">
        <v>75</v>
      </c>
      <c r="F2" s="41" t="s">
        <v>76</v>
      </c>
      <c r="G2" s="42" t="s">
        <v>77</v>
      </c>
    </row>
    <row r="3" spans="1:7" ht="15.6" thickTop="1">
      <c r="A3" s="43" t="s">
        <v>78</v>
      </c>
      <c r="B3" s="43" t="s">
        <v>79</v>
      </c>
      <c r="C3" s="43" t="s">
        <v>80</v>
      </c>
      <c r="D3" s="43" t="s">
        <v>81</v>
      </c>
      <c r="E3" s="43" t="s">
        <v>82</v>
      </c>
      <c r="F3" s="39">
        <v>95291.46</v>
      </c>
      <c r="G3" s="40">
        <v>0</v>
      </c>
    </row>
    <row r="4" spans="1:7">
      <c r="A4" s="43" t="s">
        <v>78</v>
      </c>
      <c r="B4" s="43" t="s">
        <v>79</v>
      </c>
      <c r="C4" s="43" t="s">
        <v>80</v>
      </c>
      <c r="D4" s="43" t="s">
        <v>83</v>
      </c>
      <c r="E4" s="43" t="s">
        <v>84</v>
      </c>
      <c r="F4" s="39">
        <v>1797599.13</v>
      </c>
      <c r="G4" s="40" t="s">
        <v>31</v>
      </c>
    </row>
    <row r="5" spans="1:7">
      <c r="A5" s="43" t="s">
        <v>78</v>
      </c>
      <c r="B5" s="43" t="s">
        <v>79</v>
      </c>
      <c r="C5" s="43" t="s">
        <v>80</v>
      </c>
      <c r="D5" s="43" t="s">
        <v>85</v>
      </c>
      <c r="E5" s="43" t="s">
        <v>86</v>
      </c>
      <c r="F5" s="39">
        <v>36098.300000000003</v>
      </c>
      <c r="G5" s="40">
        <v>0</v>
      </c>
    </row>
    <row r="6" spans="1:7">
      <c r="A6" s="43" t="s">
        <v>78</v>
      </c>
      <c r="B6" s="43" t="s">
        <v>79</v>
      </c>
      <c r="C6" s="43" t="s">
        <v>80</v>
      </c>
      <c r="D6" s="43" t="s">
        <v>87</v>
      </c>
      <c r="E6" s="43" t="s">
        <v>88</v>
      </c>
      <c r="F6" s="39">
        <v>166915.51999999999</v>
      </c>
      <c r="G6" s="40">
        <v>0</v>
      </c>
    </row>
    <row r="7" spans="1:7">
      <c r="A7" s="43" t="s">
        <v>78</v>
      </c>
      <c r="B7" s="43" t="s">
        <v>79</v>
      </c>
      <c r="C7" s="43" t="s">
        <v>80</v>
      </c>
      <c r="D7" s="43" t="s">
        <v>89</v>
      </c>
      <c r="E7" s="43" t="s">
        <v>90</v>
      </c>
      <c r="F7" s="39">
        <v>0.01</v>
      </c>
      <c r="G7" s="40" t="s">
        <v>91</v>
      </c>
    </row>
    <row r="8" spans="1:7">
      <c r="A8" s="43" t="s">
        <v>78</v>
      </c>
      <c r="B8" s="43" t="s">
        <v>79</v>
      </c>
      <c r="C8" s="43" t="s">
        <v>80</v>
      </c>
      <c r="D8" s="43" t="s">
        <v>92</v>
      </c>
      <c r="E8" s="43" t="s">
        <v>93</v>
      </c>
      <c r="F8" s="39">
        <v>165118.53</v>
      </c>
      <c r="G8" s="40">
        <v>0</v>
      </c>
    </row>
    <row r="9" spans="1:7">
      <c r="A9" s="43" t="s">
        <v>78</v>
      </c>
      <c r="B9" s="43" t="s">
        <v>79</v>
      </c>
      <c r="C9" s="43" t="s">
        <v>80</v>
      </c>
      <c r="D9" s="43" t="s">
        <v>94</v>
      </c>
      <c r="E9" s="43" t="s">
        <v>95</v>
      </c>
      <c r="F9" s="39">
        <v>37302634.25</v>
      </c>
      <c r="G9" s="40" t="s">
        <v>45</v>
      </c>
    </row>
    <row r="10" spans="1:7">
      <c r="A10" s="43" t="s">
        <v>78</v>
      </c>
      <c r="B10" s="43" t="s">
        <v>79</v>
      </c>
      <c r="C10" s="43" t="s">
        <v>80</v>
      </c>
      <c r="D10" s="43" t="s">
        <v>96</v>
      </c>
      <c r="E10" s="43" t="s">
        <v>97</v>
      </c>
      <c r="F10" s="39">
        <v>-335926</v>
      </c>
      <c r="G10" s="40" t="s">
        <v>91</v>
      </c>
    </row>
    <row r="11" spans="1:7">
      <c r="A11" s="43" t="s">
        <v>78</v>
      </c>
      <c r="B11" s="43" t="s">
        <v>79</v>
      </c>
      <c r="C11" s="43" t="s">
        <v>80</v>
      </c>
      <c r="D11" s="43" t="s">
        <v>98</v>
      </c>
      <c r="E11" s="43" t="s">
        <v>99</v>
      </c>
      <c r="F11" s="39">
        <v>2510724.5099999998</v>
      </c>
      <c r="G11" s="40" t="s">
        <v>38</v>
      </c>
    </row>
    <row r="12" spans="1:7">
      <c r="A12" s="43" t="s">
        <v>78</v>
      </c>
      <c r="B12" s="43" t="s">
        <v>79</v>
      </c>
      <c r="C12" s="43" t="s">
        <v>80</v>
      </c>
      <c r="D12" s="43" t="s">
        <v>100</v>
      </c>
      <c r="E12" s="43" t="s">
        <v>101</v>
      </c>
      <c r="F12" s="39">
        <v>0.03</v>
      </c>
      <c r="G12" s="40" t="s">
        <v>91</v>
      </c>
    </row>
    <row r="13" spans="1:7">
      <c r="A13" s="43" t="s">
        <v>78</v>
      </c>
      <c r="B13" s="43" t="s">
        <v>79</v>
      </c>
      <c r="C13" s="43" t="s">
        <v>80</v>
      </c>
      <c r="D13" s="43" t="s">
        <v>102</v>
      </c>
      <c r="E13" s="43" t="s">
        <v>103</v>
      </c>
      <c r="F13" s="39">
        <v>7904138.4299999997</v>
      </c>
      <c r="G13" s="40">
        <v>0</v>
      </c>
    </row>
    <row r="14" spans="1:7">
      <c r="A14" s="43" t="s">
        <v>78</v>
      </c>
      <c r="B14" s="43" t="s">
        <v>79</v>
      </c>
      <c r="C14" s="43" t="s">
        <v>80</v>
      </c>
      <c r="D14" s="43" t="s">
        <v>104</v>
      </c>
      <c r="E14" s="43" t="s">
        <v>105</v>
      </c>
      <c r="F14" s="39">
        <v>1306248.6000000001</v>
      </c>
      <c r="G14" s="40">
        <v>0</v>
      </c>
    </row>
    <row r="15" spans="1:7">
      <c r="A15" s="43" t="s">
        <v>78</v>
      </c>
      <c r="B15" s="43" t="s">
        <v>79</v>
      </c>
      <c r="C15" s="43" t="s">
        <v>80</v>
      </c>
      <c r="D15" s="43" t="s">
        <v>106</v>
      </c>
      <c r="E15" s="43" t="s">
        <v>107</v>
      </c>
      <c r="F15" s="39">
        <v>-1944082.38</v>
      </c>
      <c r="G15" s="40">
        <v>0</v>
      </c>
    </row>
    <row r="16" spans="1:7">
      <c r="A16" s="43" t="s">
        <v>78</v>
      </c>
      <c r="B16" s="43" t="s">
        <v>79</v>
      </c>
      <c r="C16" s="43" t="s">
        <v>80</v>
      </c>
      <c r="D16" s="43" t="s">
        <v>108</v>
      </c>
      <c r="E16" s="43" t="s">
        <v>109</v>
      </c>
      <c r="F16" s="39">
        <v>-0.53</v>
      </c>
      <c r="G16" s="40" t="s">
        <v>91</v>
      </c>
    </row>
    <row r="17" spans="1:7">
      <c r="A17" s="43" t="s">
        <v>78</v>
      </c>
      <c r="B17" s="43" t="s">
        <v>79</v>
      </c>
      <c r="C17" s="43" t="s">
        <v>80</v>
      </c>
      <c r="D17" s="43" t="s">
        <v>110</v>
      </c>
      <c r="E17" s="43" t="s">
        <v>111</v>
      </c>
      <c r="F17" s="39">
        <v>4265031.6100000003</v>
      </c>
      <c r="G17" s="40">
        <v>0</v>
      </c>
    </row>
    <row r="18" spans="1:7">
      <c r="A18" s="43" t="s">
        <v>78</v>
      </c>
      <c r="B18" s="43" t="s">
        <v>79</v>
      </c>
      <c r="C18" s="43" t="s">
        <v>80</v>
      </c>
      <c r="D18" s="43" t="s">
        <v>112</v>
      </c>
      <c r="E18" s="43" t="s">
        <v>113</v>
      </c>
      <c r="F18" s="39">
        <v>2024946.79</v>
      </c>
      <c r="G18" s="40" t="s">
        <v>42</v>
      </c>
    </row>
    <row r="19" spans="1:7">
      <c r="A19" s="43" t="s">
        <v>78</v>
      </c>
      <c r="B19" s="43" t="s">
        <v>79</v>
      </c>
      <c r="C19" s="43" t="s">
        <v>80</v>
      </c>
      <c r="D19" s="43" t="s">
        <v>114</v>
      </c>
      <c r="E19" s="43" t="s">
        <v>115</v>
      </c>
      <c r="F19" s="39">
        <v>-1546323.11</v>
      </c>
      <c r="G19" s="40">
        <v>0</v>
      </c>
    </row>
    <row r="20" spans="1:7">
      <c r="A20" s="43" t="s">
        <v>78</v>
      </c>
      <c r="B20" s="43" t="s">
        <v>79</v>
      </c>
      <c r="C20" s="43" t="s">
        <v>80</v>
      </c>
      <c r="D20" s="43" t="s">
        <v>116</v>
      </c>
      <c r="E20" s="43" t="s">
        <v>117</v>
      </c>
      <c r="F20" s="39">
        <v>4731769.5999999996</v>
      </c>
      <c r="G20" s="40" t="s">
        <v>33</v>
      </c>
    </row>
    <row r="21" spans="1:7">
      <c r="A21" s="43" t="s">
        <v>78</v>
      </c>
      <c r="B21" s="43" t="s">
        <v>79</v>
      </c>
      <c r="C21" s="43" t="s">
        <v>80</v>
      </c>
      <c r="D21" s="43" t="s">
        <v>118</v>
      </c>
      <c r="E21" s="43" t="s">
        <v>119</v>
      </c>
      <c r="F21" s="39">
        <v>2840614.48</v>
      </c>
      <c r="G21" s="40">
        <v>0</v>
      </c>
    </row>
    <row r="22" spans="1:7">
      <c r="A22" s="43" t="s">
        <v>78</v>
      </c>
      <c r="B22" s="43" t="s">
        <v>79</v>
      </c>
      <c r="C22" s="43" t="s">
        <v>80</v>
      </c>
      <c r="D22" s="43" t="s">
        <v>120</v>
      </c>
      <c r="E22" s="43" t="s">
        <v>121</v>
      </c>
      <c r="F22" s="39">
        <v>-440545.05</v>
      </c>
      <c r="G22" s="40" t="s">
        <v>51</v>
      </c>
    </row>
    <row r="23" spans="1:7">
      <c r="A23" s="43" t="s">
        <v>78</v>
      </c>
      <c r="B23" s="43" t="s">
        <v>79</v>
      </c>
      <c r="C23" s="43" t="s">
        <v>80</v>
      </c>
      <c r="D23" s="43" t="s">
        <v>122</v>
      </c>
      <c r="E23" s="43" t="s">
        <v>123</v>
      </c>
      <c r="F23" s="39">
        <v>774635.61</v>
      </c>
      <c r="G23" s="40" t="s">
        <v>51</v>
      </c>
    </row>
    <row r="24" spans="1:7">
      <c r="A24" s="43" t="s">
        <v>78</v>
      </c>
      <c r="B24" s="43" t="s">
        <v>79</v>
      </c>
      <c r="C24" s="43" t="s">
        <v>80</v>
      </c>
      <c r="D24" s="43" t="s">
        <v>124</v>
      </c>
      <c r="E24" s="43" t="s">
        <v>125</v>
      </c>
      <c r="F24" s="39">
        <v>0.05</v>
      </c>
      <c r="G24" s="40">
        <v>0</v>
      </c>
    </row>
    <row r="25" spans="1:7">
      <c r="A25" s="43" t="s">
        <v>78</v>
      </c>
      <c r="B25" s="43" t="s">
        <v>79</v>
      </c>
      <c r="C25" s="43" t="s">
        <v>80</v>
      </c>
      <c r="D25" s="43" t="s">
        <v>126</v>
      </c>
      <c r="E25" s="43" t="s">
        <v>127</v>
      </c>
      <c r="F25" s="39">
        <v>9930015.1600000001</v>
      </c>
      <c r="G25" s="40">
        <v>0</v>
      </c>
    </row>
    <row r="26" spans="1:7">
      <c r="A26" s="43" t="s">
        <v>78</v>
      </c>
      <c r="B26" s="43" t="s">
        <v>79</v>
      </c>
      <c r="C26" s="43" t="s">
        <v>80</v>
      </c>
      <c r="D26" s="43" t="s">
        <v>128</v>
      </c>
      <c r="E26" s="43" t="s">
        <v>129</v>
      </c>
      <c r="F26" s="39">
        <v>-0.28000000000000003</v>
      </c>
      <c r="G26" s="40" t="s">
        <v>50</v>
      </c>
    </row>
    <row r="27" spans="1:7">
      <c r="A27" s="43" t="s">
        <v>78</v>
      </c>
      <c r="B27" s="43" t="s">
        <v>79</v>
      </c>
      <c r="C27" s="43" t="s">
        <v>80</v>
      </c>
      <c r="D27" s="43" t="s">
        <v>130</v>
      </c>
      <c r="E27" s="43" t="s">
        <v>131</v>
      </c>
      <c r="F27" s="39">
        <v>7860</v>
      </c>
      <c r="G27" s="40" t="s">
        <v>28</v>
      </c>
    </row>
    <row r="28" spans="1:7">
      <c r="A28" s="43" t="s">
        <v>78</v>
      </c>
      <c r="B28" s="43" t="s">
        <v>79</v>
      </c>
      <c r="C28" s="43" t="s">
        <v>80</v>
      </c>
      <c r="D28" s="43" t="s">
        <v>132</v>
      </c>
      <c r="E28" s="43" t="s">
        <v>133</v>
      </c>
      <c r="F28" s="39">
        <v>2784534.73</v>
      </c>
      <c r="G28" s="40" t="s">
        <v>39</v>
      </c>
    </row>
    <row r="29" spans="1:7">
      <c r="A29" s="43" t="s">
        <v>78</v>
      </c>
      <c r="B29" s="43" t="s">
        <v>79</v>
      </c>
      <c r="C29" s="43" t="s">
        <v>80</v>
      </c>
      <c r="D29" s="43" t="s">
        <v>134</v>
      </c>
      <c r="E29" s="43" t="s">
        <v>135</v>
      </c>
      <c r="F29" s="39">
        <v>179705</v>
      </c>
      <c r="G29" s="40" t="s">
        <v>55</v>
      </c>
    </row>
    <row r="30" spans="1:7">
      <c r="A30" s="43" t="s">
        <v>78</v>
      </c>
      <c r="B30" s="43" t="s">
        <v>79</v>
      </c>
      <c r="C30" s="43" t="s">
        <v>80</v>
      </c>
      <c r="D30" s="43" t="s">
        <v>136</v>
      </c>
      <c r="E30" s="43" t="s">
        <v>137</v>
      </c>
      <c r="F30" s="39">
        <v>369086.1</v>
      </c>
      <c r="G30" s="40" t="s">
        <v>46</v>
      </c>
    </row>
    <row r="31" spans="1:7">
      <c r="A31" s="43" t="s">
        <v>78</v>
      </c>
      <c r="B31" s="43" t="s">
        <v>138</v>
      </c>
      <c r="C31" s="43" t="s">
        <v>139</v>
      </c>
      <c r="D31" s="43" t="s">
        <v>87</v>
      </c>
      <c r="E31" s="43" t="s">
        <v>88</v>
      </c>
      <c r="F31" s="39">
        <v>-0.02</v>
      </c>
      <c r="G31" s="40">
        <v>0</v>
      </c>
    </row>
    <row r="32" spans="1:7">
      <c r="A32" s="43" t="s">
        <v>78</v>
      </c>
      <c r="B32" s="43" t="s">
        <v>138</v>
      </c>
      <c r="C32" s="43" t="s">
        <v>139</v>
      </c>
      <c r="D32" s="43" t="s">
        <v>89</v>
      </c>
      <c r="E32" s="43" t="s">
        <v>90</v>
      </c>
      <c r="F32" s="39">
        <v>0.37</v>
      </c>
      <c r="G32" s="40" t="s">
        <v>91</v>
      </c>
    </row>
    <row r="33" spans="1:7">
      <c r="A33" s="43" t="s">
        <v>78</v>
      </c>
      <c r="B33" s="43" t="s">
        <v>138</v>
      </c>
      <c r="C33" s="43" t="s">
        <v>139</v>
      </c>
      <c r="D33" s="43" t="s">
        <v>140</v>
      </c>
      <c r="E33" s="43" t="s">
        <v>141</v>
      </c>
      <c r="F33" s="39">
        <v>-0.18</v>
      </c>
      <c r="G33" s="40" t="s">
        <v>91</v>
      </c>
    </row>
    <row r="34" spans="1:7">
      <c r="A34" s="43" t="s">
        <v>78</v>
      </c>
      <c r="B34" s="43" t="s">
        <v>138</v>
      </c>
      <c r="C34" s="43" t="s">
        <v>139</v>
      </c>
      <c r="D34" s="43" t="s">
        <v>142</v>
      </c>
      <c r="E34" s="43" t="s">
        <v>143</v>
      </c>
      <c r="F34" s="39">
        <v>12505554</v>
      </c>
      <c r="G34" s="40" t="s">
        <v>54</v>
      </c>
    </row>
    <row r="35" spans="1:7">
      <c r="A35" s="43" t="s">
        <v>78</v>
      </c>
      <c r="B35" s="43" t="s">
        <v>138</v>
      </c>
      <c r="C35" s="43" t="s">
        <v>139</v>
      </c>
      <c r="D35" s="43" t="s">
        <v>144</v>
      </c>
      <c r="E35" s="43" t="s">
        <v>145</v>
      </c>
      <c r="F35" s="39">
        <v>257780.06</v>
      </c>
      <c r="G35" s="40" t="s">
        <v>53</v>
      </c>
    </row>
    <row r="36" spans="1:7">
      <c r="A36" s="43" t="s">
        <v>78</v>
      </c>
      <c r="B36" s="43" t="s">
        <v>138</v>
      </c>
      <c r="C36" s="43" t="s">
        <v>139</v>
      </c>
      <c r="D36" s="43" t="s">
        <v>110</v>
      </c>
      <c r="E36" s="43" t="s">
        <v>111</v>
      </c>
      <c r="F36" s="39">
        <v>-3786418.1</v>
      </c>
      <c r="G36" s="40">
        <v>0</v>
      </c>
    </row>
    <row r="37" spans="1:7">
      <c r="A37" s="43" t="s">
        <v>78</v>
      </c>
      <c r="B37" s="43" t="s">
        <v>138</v>
      </c>
      <c r="C37" s="43" t="s">
        <v>139</v>
      </c>
      <c r="D37" s="43" t="s">
        <v>146</v>
      </c>
      <c r="E37" s="43" t="s">
        <v>147</v>
      </c>
      <c r="F37" s="39">
        <v>1489189.29</v>
      </c>
      <c r="G37" s="40" t="s">
        <v>30</v>
      </c>
    </row>
    <row r="38" spans="1:7">
      <c r="A38" s="43" t="s">
        <v>78</v>
      </c>
      <c r="B38" s="43" t="s">
        <v>138</v>
      </c>
      <c r="C38" s="43" t="s">
        <v>139</v>
      </c>
      <c r="D38" s="43" t="s">
        <v>148</v>
      </c>
      <c r="E38" s="43" t="s">
        <v>149</v>
      </c>
      <c r="F38" s="39">
        <v>-0.02</v>
      </c>
      <c r="G38" s="40" t="s">
        <v>91</v>
      </c>
    </row>
    <row r="39" spans="1:7">
      <c r="A39" s="43" t="s">
        <v>78</v>
      </c>
      <c r="B39" s="43" t="s">
        <v>138</v>
      </c>
      <c r="C39" s="43" t="s">
        <v>139</v>
      </c>
      <c r="D39" s="43" t="s">
        <v>150</v>
      </c>
      <c r="E39" s="43" t="s">
        <v>151</v>
      </c>
      <c r="F39" s="39">
        <v>127535.73</v>
      </c>
      <c r="G39" s="40" t="s">
        <v>43</v>
      </c>
    </row>
    <row r="40" spans="1:7">
      <c r="A40" s="43" t="s">
        <v>78</v>
      </c>
      <c r="B40" s="43" t="s">
        <v>138</v>
      </c>
      <c r="C40" s="43" t="s">
        <v>139</v>
      </c>
      <c r="D40" s="43" t="s">
        <v>126</v>
      </c>
      <c r="E40" s="43" t="s">
        <v>127</v>
      </c>
      <c r="F40" s="39">
        <v>-3406687.5</v>
      </c>
      <c r="G40" s="40">
        <v>0</v>
      </c>
    </row>
    <row r="41" spans="1:7">
      <c r="A41" s="43" t="s">
        <v>78</v>
      </c>
      <c r="B41" s="43" t="s">
        <v>138</v>
      </c>
      <c r="C41" s="43" t="s">
        <v>139</v>
      </c>
      <c r="D41" s="43" t="s">
        <v>152</v>
      </c>
      <c r="E41" s="43" t="s">
        <v>153</v>
      </c>
      <c r="F41" s="39">
        <v>-0.31</v>
      </c>
      <c r="G41" s="40" t="s">
        <v>48</v>
      </c>
    </row>
    <row r="42" spans="1:7">
      <c r="A42" s="43" t="s">
        <v>78</v>
      </c>
      <c r="B42" s="43" t="s">
        <v>138</v>
      </c>
      <c r="C42" s="43" t="s">
        <v>139</v>
      </c>
      <c r="D42" s="43" t="s">
        <v>154</v>
      </c>
      <c r="E42" s="43" t="s">
        <v>155</v>
      </c>
      <c r="F42" s="39">
        <v>-6604046.1600000001</v>
      </c>
      <c r="G42" s="40" t="s">
        <v>54</v>
      </c>
    </row>
    <row r="43" spans="1:7">
      <c r="A43" s="43" t="s">
        <v>78</v>
      </c>
      <c r="B43" s="43" t="s">
        <v>138</v>
      </c>
      <c r="C43" s="43" t="s">
        <v>139</v>
      </c>
      <c r="D43" s="43" t="s">
        <v>156</v>
      </c>
      <c r="E43" s="43" t="s">
        <v>157</v>
      </c>
      <c r="F43" s="39">
        <v>137873.68</v>
      </c>
      <c r="G43" s="40" t="s">
        <v>54</v>
      </c>
    </row>
    <row r="44" spans="1:7">
      <c r="A44" s="43" t="s">
        <v>78</v>
      </c>
      <c r="B44" s="43" t="s">
        <v>138</v>
      </c>
      <c r="C44" s="43" t="s">
        <v>139</v>
      </c>
      <c r="D44" s="43" t="s">
        <v>158</v>
      </c>
      <c r="E44" s="43" t="s">
        <v>159</v>
      </c>
      <c r="F44" s="39">
        <v>871287.88</v>
      </c>
      <c r="G44" s="40" t="s">
        <v>54</v>
      </c>
    </row>
    <row r="45" spans="1:7">
      <c r="A45" s="43" t="s">
        <v>78</v>
      </c>
      <c r="B45" s="43" t="s">
        <v>138</v>
      </c>
      <c r="C45" s="43" t="s">
        <v>139</v>
      </c>
      <c r="D45" s="43" t="s">
        <v>160</v>
      </c>
      <c r="E45" s="43" t="s">
        <v>161</v>
      </c>
      <c r="F45" s="39">
        <v>44682.15</v>
      </c>
      <c r="G45" s="40" t="s">
        <v>54</v>
      </c>
    </row>
    <row r="46" spans="1:7">
      <c r="A46" s="43" t="s">
        <v>78</v>
      </c>
      <c r="B46" s="43" t="s">
        <v>138</v>
      </c>
      <c r="C46" s="43" t="s">
        <v>139</v>
      </c>
      <c r="D46" s="43" t="s">
        <v>162</v>
      </c>
      <c r="E46" s="43" t="s">
        <v>163</v>
      </c>
      <c r="F46" s="39">
        <v>0.1</v>
      </c>
      <c r="G46" s="40" t="s">
        <v>91</v>
      </c>
    </row>
    <row r="47" spans="1:7">
      <c r="A47" s="43" t="s">
        <v>78</v>
      </c>
      <c r="B47" s="43" t="s">
        <v>164</v>
      </c>
      <c r="C47" s="43" t="s">
        <v>165</v>
      </c>
      <c r="D47" s="43" t="s">
        <v>102</v>
      </c>
      <c r="E47" s="43" t="s">
        <v>103</v>
      </c>
      <c r="F47" s="39">
        <v>123983.13</v>
      </c>
      <c r="G47" s="40">
        <v>0</v>
      </c>
    </row>
    <row r="48" spans="1:7">
      <c r="A48" s="43" t="s">
        <v>78</v>
      </c>
      <c r="B48" s="43" t="s">
        <v>166</v>
      </c>
      <c r="C48" s="43" t="s">
        <v>167</v>
      </c>
      <c r="D48" s="43" t="s">
        <v>168</v>
      </c>
      <c r="E48" s="43" t="s">
        <v>169</v>
      </c>
      <c r="F48" s="39">
        <v>17304.91</v>
      </c>
      <c r="G48" s="40">
        <v>0</v>
      </c>
    </row>
    <row r="49" spans="1:7">
      <c r="A49" s="43" t="s">
        <v>78</v>
      </c>
      <c r="B49" s="43" t="s">
        <v>166</v>
      </c>
      <c r="C49" s="43" t="s">
        <v>167</v>
      </c>
      <c r="D49" s="43" t="s">
        <v>170</v>
      </c>
      <c r="E49" s="43" t="s">
        <v>171</v>
      </c>
      <c r="F49" s="39">
        <v>82918.87</v>
      </c>
      <c r="G49" s="40">
        <v>0</v>
      </c>
    </row>
    <row r="50" spans="1:7">
      <c r="A50" s="43" t="s">
        <v>78</v>
      </c>
      <c r="B50" s="43" t="s">
        <v>166</v>
      </c>
      <c r="C50" s="43" t="s">
        <v>167</v>
      </c>
      <c r="D50" s="43" t="s">
        <v>162</v>
      </c>
      <c r="E50" s="43" t="s">
        <v>163</v>
      </c>
      <c r="F50" s="39">
        <v>0.17</v>
      </c>
      <c r="G50" s="40" t="s">
        <v>91</v>
      </c>
    </row>
    <row r="51" spans="1:7">
      <c r="A51" s="43" t="s">
        <v>78</v>
      </c>
      <c r="B51" s="43" t="s">
        <v>172</v>
      </c>
      <c r="C51" s="43" t="s">
        <v>173</v>
      </c>
      <c r="D51" s="43" t="s">
        <v>168</v>
      </c>
      <c r="E51" s="43" t="s">
        <v>169</v>
      </c>
      <c r="F51" s="39">
        <v>-25950679.02</v>
      </c>
      <c r="G51" s="40">
        <v>0</v>
      </c>
    </row>
    <row r="52" spans="1:7">
      <c r="A52" s="43" t="s">
        <v>78</v>
      </c>
      <c r="B52" s="43" t="s">
        <v>172</v>
      </c>
      <c r="C52" s="43" t="s">
        <v>173</v>
      </c>
      <c r="D52" s="43" t="s">
        <v>174</v>
      </c>
      <c r="E52" s="43" t="s">
        <v>175</v>
      </c>
      <c r="F52" s="39">
        <v>231903.8</v>
      </c>
      <c r="G52" s="40" t="s">
        <v>53</v>
      </c>
    </row>
    <row r="53" spans="1:7">
      <c r="A53" s="43" t="s">
        <v>78</v>
      </c>
      <c r="B53" s="43" t="s">
        <v>172</v>
      </c>
      <c r="C53" s="43" t="s">
        <v>173</v>
      </c>
      <c r="D53" s="43" t="s">
        <v>170</v>
      </c>
      <c r="E53" s="43" t="s">
        <v>171</v>
      </c>
      <c r="F53" s="39">
        <v>-119215173.92</v>
      </c>
      <c r="G53" s="40">
        <v>0</v>
      </c>
    </row>
    <row r="54" spans="1:7">
      <c r="A54" s="43" t="s">
        <v>78</v>
      </c>
      <c r="B54" s="43" t="s">
        <v>172</v>
      </c>
      <c r="C54" s="43" t="s">
        <v>173</v>
      </c>
      <c r="D54" s="43" t="s">
        <v>176</v>
      </c>
      <c r="E54" s="43" t="s">
        <v>177</v>
      </c>
      <c r="F54" s="39">
        <v>-26621.75</v>
      </c>
      <c r="G54" s="40">
        <v>0</v>
      </c>
    </row>
    <row r="55" spans="1:7">
      <c r="A55" s="43" t="s">
        <v>78</v>
      </c>
      <c r="B55" s="43" t="s">
        <v>172</v>
      </c>
      <c r="C55" s="43" t="s">
        <v>173</v>
      </c>
      <c r="D55" s="43" t="s">
        <v>178</v>
      </c>
      <c r="E55" s="43" t="s">
        <v>32</v>
      </c>
      <c r="F55" s="39">
        <v>1084735.6599999999</v>
      </c>
      <c r="G55" s="40" t="s">
        <v>32</v>
      </c>
    </row>
    <row r="56" spans="1:7">
      <c r="A56" s="43" t="s">
        <v>78</v>
      </c>
      <c r="B56" s="43" t="s">
        <v>179</v>
      </c>
      <c r="C56" s="43" t="s">
        <v>180</v>
      </c>
      <c r="D56" s="43" t="s">
        <v>144</v>
      </c>
      <c r="E56" s="43" t="s">
        <v>145</v>
      </c>
      <c r="F56" s="39">
        <v>762268.81</v>
      </c>
      <c r="G56" s="40" t="s">
        <v>53</v>
      </c>
    </row>
    <row r="57" spans="1:7">
      <c r="A57" s="43" t="s">
        <v>78</v>
      </c>
      <c r="B57" s="43" t="s">
        <v>179</v>
      </c>
      <c r="C57" s="43" t="s">
        <v>180</v>
      </c>
      <c r="D57" s="43" t="s">
        <v>174</v>
      </c>
      <c r="E57" s="43" t="s">
        <v>175</v>
      </c>
      <c r="F57" s="39">
        <v>-1720.8</v>
      </c>
      <c r="G57" s="40" t="s">
        <v>53</v>
      </c>
    </row>
    <row r="58" spans="1:7">
      <c r="A58" s="43" t="s">
        <v>78</v>
      </c>
      <c r="B58" s="43" t="s">
        <v>179</v>
      </c>
      <c r="C58" s="43" t="s">
        <v>180</v>
      </c>
      <c r="D58" s="43" t="s">
        <v>181</v>
      </c>
      <c r="E58" s="43" t="s">
        <v>182</v>
      </c>
      <c r="F58" s="39">
        <v>-7851.01</v>
      </c>
      <c r="G58" s="40" t="s">
        <v>49</v>
      </c>
    </row>
    <row r="59" spans="1:7">
      <c r="A59" s="43" t="s">
        <v>78</v>
      </c>
      <c r="B59" s="43" t="s">
        <v>179</v>
      </c>
      <c r="C59" s="43" t="s">
        <v>180</v>
      </c>
      <c r="D59" s="43" t="s">
        <v>183</v>
      </c>
      <c r="E59" s="43" t="s">
        <v>184</v>
      </c>
      <c r="F59" s="39">
        <v>3478023.69</v>
      </c>
      <c r="G59" s="40" t="s">
        <v>41</v>
      </c>
    </row>
    <row r="60" spans="1:7">
      <c r="A60" s="43" t="s">
        <v>78</v>
      </c>
      <c r="B60" s="43" t="s">
        <v>179</v>
      </c>
      <c r="C60" s="43" t="s">
        <v>180</v>
      </c>
      <c r="D60" s="43" t="s">
        <v>185</v>
      </c>
      <c r="E60" s="43" t="s">
        <v>186</v>
      </c>
      <c r="F60" s="39">
        <v>-37248.269999999997</v>
      </c>
      <c r="G60" s="40" t="s">
        <v>36</v>
      </c>
    </row>
    <row r="61" spans="1:7">
      <c r="A61" s="43" t="s">
        <v>78</v>
      </c>
      <c r="B61" s="43" t="s">
        <v>187</v>
      </c>
      <c r="C61" s="43" t="s">
        <v>188</v>
      </c>
      <c r="D61" s="43" t="s">
        <v>98</v>
      </c>
      <c r="E61" s="43" t="s">
        <v>99</v>
      </c>
      <c r="F61" s="39">
        <v>-30342.080000000002</v>
      </c>
      <c r="G61" s="40" t="s">
        <v>38</v>
      </c>
    </row>
    <row r="62" spans="1:7">
      <c r="A62" s="43" t="s">
        <v>78</v>
      </c>
      <c r="B62" s="43" t="s">
        <v>187</v>
      </c>
      <c r="C62" s="43" t="s">
        <v>188</v>
      </c>
      <c r="D62" s="43" t="s">
        <v>174</v>
      </c>
      <c r="E62" s="43" t="s">
        <v>175</v>
      </c>
      <c r="F62" s="39">
        <v>93.98</v>
      </c>
      <c r="G62" s="40" t="s">
        <v>53</v>
      </c>
    </row>
    <row r="63" spans="1:7">
      <c r="A63" s="43" t="s">
        <v>78</v>
      </c>
      <c r="B63" s="43" t="s">
        <v>187</v>
      </c>
      <c r="C63" s="43" t="s">
        <v>188</v>
      </c>
      <c r="D63" s="43" t="s">
        <v>189</v>
      </c>
      <c r="E63" s="43" t="s">
        <v>190</v>
      </c>
      <c r="F63" s="39">
        <v>-127834.45</v>
      </c>
      <c r="G63" s="40" t="s">
        <v>38</v>
      </c>
    </row>
    <row r="64" spans="1:7">
      <c r="A64" s="43" t="s">
        <v>78</v>
      </c>
      <c r="B64" s="43" t="s">
        <v>187</v>
      </c>
      <c r="C64" s="43" t="s">
        <v>188</v>
      </c>
      <c r="D64" s="43" t="s">
        <v>178</v>
      </c>
      <c r="E64" s="43" t="s">
        <v>32</v>
      </c>
      <c r="F64" s="39">
        <v>7.0000000000000007E-2</v>
      </c>
      <c r="G64" s="40" t="s">
        <v>32</v>
      </c>
    </row>
    <row r="65" spans="1:7">
      <c r="A65" s="43" t="s">
        <v>78</v>
      </c>
      <c r="B65" s="43" t="s">
        <v>191</v>
      </c>
      <c r="C65" s="43" t="s">
        <v>192</v>
      </c>
      <c r="D65" s="43" t="s">
        <v>98</v>
      </c>
      <c r="E65" s="43" t="s">
        <v>99</v>
      </c>
      <c r="F65" s="39">
        <v>-431907.15</v>
      </c>
      <c r="G65" s="40" t="s">
        <v>38</v>
      </c>
    </row>
    <row r="66" spans="1:7">
      <c r="A66" s="43" t="s">
        <v>78</v>
      </c>
      <c r="B66" s="43" t="s">
        <v>191</v>
      </c>
      <c r="C66" s="43" t="s">
        <v>192</v>
      </c>
      <c r="D66" s="43" t="s">
        <v>193</v>
      </c>
      <c r="E66" s="43" t="s">
        <v>194</v>
      </c>
      <c r="F66" s="39">
        <v>-1970674.74</v>
      </c>
      <c r="G66" s="40">
        <v>0</v>
      </c>
    </row>
    <row r="67" spans="1:7">
      <c r="A67" s="43" t="s">
        <v>78</v>
      </c>
      <c r="B67" s="43" t="s">
        <v>195</v>
      </c>
      <c r="C67" s="43" t="s">
        <v>196</v>
      </c>
      <c r="D67" s="43" t="s">
        <v>98</v>
      </c>
      <c r="E67" s="43" t="s">
        <v>99</v>
      </c>
      <c r="F67" s="39">
        <v>-250939.81</v>
      </c>
      <c r="G67" s="40" t="s">
        <v>38</v>
      </c>
    </row>
    <row r="68" spans="1:7">
      <c r="A68" s="43" t="s">
        <v>78</v>
      </c>
      <c r="B68" s="43" t="s">
        <v>195</v>
      </c>
      <c r="C68" s="43" t="s">
        <v>196</v>
      </c>
      <c r="D68" s="43" t="s">
        <v>197</v>
      </c>
      <c r="E68" s="43" t="s">
        <v>198</v>
      </c>
      <c r="F68" s="39">
        <v>0.01</v>
      </c>
      <c r="G68" s="40" t="s">
        <v>91</v>
      </c>
    </row>
    <row r="69" spans="1:7">
      <c r="A69" s="43" t="s">
        <v>78</v>
      </c>
      <c r="B69" s="43" t="s">
        <v>195</v>
      </c>
      <c r="C69" s="43" t="s">
        <v>196</v>
      </c>
      <c r="D69" s="43" t="s">
        <v>199</v>
      </c>
      <c r="E69" s="43" t="s">
        <v>200</v>
      </c>
      <c r="F69" s="39">
        <v>-895656.64</v>
      </c>
      <c r="G69" s="40">
        <v>0</v>
      </c>
    </row>
    <row r="70" spans="1:7">
      <c r="A70" s="43" t="s">
        <v>78</v>
      </c>
      <c r="B70" s="43" t="s">
        <v>195</v>
      </c>
      <c r="C70" s="43" t="s">
        <v>196</v>
      </c>
      <c r="D70" s="43" t="s">
        <v>201</v>
      </c>
      <c r="E70" s="43" t="s">
        <v>202</v>
      </c>
      <c r="F70" s="39">
        <v>-335666.81</v>
      </c>
      <c r="G70" s="40">
        <v>0</v>
      </c>
    </row>
    <row r="71" spans="1:7">
      <c r="A71" s="43" t="s">
        <v>78</v>
      </c>
      <c r="B71" s="43" t="s">
        <v>195</v>
      </c>
      <c r="C71" s="43" t="s">
        <v>196</v>
      </c>
      <c r="D71" s="43" t="s">
        <v>203</v>
      </c>
      <c r="E71" s="43" t="s">
        <v>204</v>
      </c>
      <c r="F71" s="39">
        <v>-0.44</v>
      </c>
      <c r="G71" s="40" t="s">
        <v>47</v>
      </c>
    </row>
    <row r="72" spans="1:7">
      <c r="A72" s="43" t="s">
        <v>78</v>
      </c>
      <c r="B72" s="43" t="s">
        <v>195</v>
      </c>
      <c r="C72" s="43" t="s">
        <v>196</v>
      </c>
      <c r="D72" s="43" t="s">
        <v>205</v>
      </c>
      <c r="E72" s="43" t="s">
        <v>206</v>
      </c>
      <c r="F72" s="39">
        <v>-0.04</v>
      </c>
      <c r="G72" s="40" t="s">
        <v>91</v>
      </c>
    </row>
    <row r="73" spans="1:7">
      <c r="A73" s="43" t="s">
        <v>78</v>
      </c>
      <c r="B73" s="43" t="s">
        <v>207</v>
      </c>
      <c r="C73" s="43" t="s">
        <v>208</v>
      </c>
      <c r="D73" s="43" t="s">
        <v>209</v>
      </c>
      <c r="E73" s="43" t="s">
        <v>210</v>
      </c>
      <c r="F73" s="39">
        <v>-1014963.18</v>
      </c>
      <c r="G73" s="40" t="s">
        <v>34</v>
      </c>
    </row>
    <row r="74" spans="1:7">
      <c r="A74" s="43" t="s">
        <v>78</v>
      </c>
      <c r="B74" s="43" t="s">
        <v>207</v>
      </c>
      <c r="C74" s="43" t="s">
        <v>208</v>
      </c>
      <c r="D74" s="43" t="s">
        <v>144</v>
      </c>
      <c r="E74" s="43" t="s">
        <v>145</v>
      </c>
      <c r="F74" s="39">
        <v>-10282122.68</v>
      </c>
      <c r="G74" s="40" t="s">
        <v>53</v>
      </c>
    </row>
    <row r="75" spans="1:7">
      <c r="A75" s="43" t="s">
        <v>78</v>
      </c>
      <c r="B75" s="43" t="s">
        <v>207</v>
      </c>
      <c r="C75" s="43" t="s">
        <v>208</v>
      </c>
      <c r="D75" s="43" t="s">
        <v>199</v>
      </c>
      <c r="E75" s="43" t="s">
        <v>200</v>
      </c>
      <c r="F75" s="39">
        <v>795147.81</v>
      </c>
      <c r="G75" s="40">
        <v>0</v>
      </c>
    </row>
    <row r="76" spans="1:7">
      <c r="A76" s="43" t="s">
        <v>78</v>
      </c>
      <c r="B76" s="43" t="s">
        <v>207</v>
      </c>
      <c r="C76" s="43" t="s">
        <v>208</v>
      </c>
      <c r="D76" s="43" t="s">
        <v>116</v>
      </c>
      <c r="E76" s="43" t="s">
        <v>117</v>
      </c>
      <c r="F76" s="39">
        <v>127279.58</v>
      </c>
      <c r="G76" s="40" t="s">
        <v>33</v>
      </c>
    </row>
    <row r="77" spans="1:7">
      <c r="A77" s="43" t="s">
        <v>78</v>
      </c>
      <c r="B77" s="43" t="s">
        <v>207</v>
      </c>
      <c r="C77" s="43" t="s">
        <v>208</v>
      </c>
      <c r="D77" s="43" t="s">
        <v>211</v>
      </c>
      <c r="E77" s="43" t="s">
        <v>212</v>
      </c>
      <c r="F77" s="39">
        <v>-4051555.32</v>
      </c>
      <c r="G77" s="40" t="s">
        <v>41</v>
      </c>
    </row>
    <row r="78" spans="1:7">
      <c r="A78" s="43" t="s">
        <v>78</v>
      </c>
      <c r="B78" s="43" t="s">
        <v>207</v>
      </c>
      <c r="C78" s="43" t="s">
        <v>208</v>
      </c>
      <c r="D78" s="43" t="s">
        <v>150</v>
      </c>
      <c r="E78" s="43" t="s">
        <v>151</v>
      </c>
      <c r="F78" s="39">
        <v>-96199.16</v>
      </c>
      <c r="G78" s="40" t="s">
        <v>43</v>
      </c>
    </row>
    <row r="79" spans="1:7">
      <c r="A79" s="43" t="s">
        <v>78</v>
      </c>
      <c r="B79" s="43" t="s">
        <v>207</v>
      </c>
      <c r="C79" s="43" t="s">
        <v>208</v>
      </c>
      <c r="D79" s="43" t="s">
        <v>213</v>
      </c>
      <c r="E79" s="43" t="s">
        <v>214</v>
      </c>
      <c r="F79" s="39">
        <v>0.02</v>
      </c>
      <c r="G79" s="40" t="s">
        <v>56</v>
      </c>
    </row>
    <row r="80" spans="1:7">
      <c r="A80" s="43" t="s">
        <v>78</v>
      </c>
      <c r="B80" s="43" t="s">
        <v>207</v>
      </c>
      <c r="C80" s="43" t="s">
        <v>208</v>
      </c>
      <c r="D80" s="43" t="s">
        <v>215</v>
      </c>
      <c r="E80" s="43" t="s">
        <v>216</v>
      </c>
      <c r="F80" s="39">
        <v>0.14000000000000001</v>
      </c>
      <c r="G80" s="40" t="s">
        <v>91</v>
      </c>
    </row>
    <row r="81" spans="1:7">
      <c r="A81" s="43" t="s">
        <v>78</v>
      </c>
      <c r="B81" s="43" t="s">
        <v>207</v>
      </c>
      <c r="C81" s="43" t="s">
        <v>208</v>
      </c>
      <c r="D81" s="43" t="s">
        <v>217</v>
      </c>
      <c r="E81" s="43" t="s">
        <v>218</v>
      </c>
      <c r="F81" s="39">
        <v>-495699.47</v>
      </c>
      <c r="G81" s="40" t="s">
        <v>52</v>
      </c>
    </row>
    <row r="82" spans="1:7">
      <c r="A82" s="43" t="s">
        <v>78</v>
      </c>
      <c r="B82" s="43" t="s">
        <v>207</v>
      </c>
      <c r="C82" s="43" t="s">
        <v>208</v>
      </c>
      <c r="D82" s="43" t="s">
        <v>219</v>
      </c>
      <c r="E82" s="43" t="s">
        <v>220</v>
      </c>
      <c r="F82" s="39">
        <v>-0.15</v>
      </c>
      <c r="G82" s="40" t="s">
        <v>49</v>
      </c>
    </row>
    <row r="83" spans="1:7">
      <c r="A83" s="43" t="s">
        <v>78</v>
      </c>
      <c r="B83" s="43" t="s">
        <v>207</v>
      </c>
      <c r="C83" s="43" t="s">
        <v>208</v>
      </c>
      <c r="D83" s="43" t="s">
        <v>221</v>
      </c>
      <c r="E83" s="43" t="s">
        <v>222</v>
      </c>
      <c r="F83" s="39">
        <v>-0.41</v>
      </c>
      <c r="G83" s="40" t="s">
        <v>91</v>
      </c>
    </row>
    <row r="84" spans="1:7">
      <c r="A84" s="43" t="s">
        <v>78</v>
      </c>
      <c r="B84" s="43" t="s">
        <v>207</v>
      </c>
      <c r="C84" s="43" t="s">
        <v>208</v>
      </c>
      <c r="D84" s="43" t="s">
        <v>223</v>
      </c>
      <c r="E84" s="43" t="s">
        <v>224</v>
      </c>
      <c r="F84" s="39">
        <v>-41311782.659999996</v>
      </c>
      <c r="G84" s="40" t="s">
        <v>40</v>
      </c>
    </row>
    <row r="85" spans="1:7">
      <c r="A85" s="43" t="s">
        <v>78</v>
      </c>
      <c r="B85" s="43" t="s">
        <v>207</v>
      </c>
      <c r="C85" s="43" t="s">
        <v>208</v>
      </c>
      <c r="D85" s="43" t="s">
        <v>225</v>
      </c>
      <c r="E85" s="43" t="s">
        <v>226</v>
      </c>
      <c r="F85" s="39">
        <v>-71601.649999999994</v>
      </c>
      <c r="G85" s="40" t="s">
        <v>30</v>
      </c>
    </row>
    <row r="86" spans="1:7">
      <c r="A86" s="43" t="s">
        <v>78</v>
      </c>
      <c r="B86" s="43" t="s">
        <v>207</v>
      </c>
      <c r="C86" s="43" t="s">
        <v>208</v>
      </c>
      <c r="D86" s="43" t="s">
        <v>227</v>
      </c>
      <c r="E86" s="43" t="s">
        <v>228</v>
      </c>
      <c r="F86" s="39">
        <v>-1277054.7</v>
      </c>
      <c r="G86" s="40" t="s">
        <v>54</v>
      </c>
    </row>
    <row r="87" spans="1:7">
      <c r="A87" s="43" t="s">
        <v>78</v>
      </c>
      <c r="B87" s="43" t="s">
        <v>207</v>
      </c>
      <c r="C87" s="43" t="s">
        <v>208</v>
      </c>
      <c r="D87" s="43" t="s">
        <v>158</v>
      </c>
      <c r="E87" s="43" t="s">
        <v>159</v>
      </c>
      <c r="F87" s="39">
        <v>-28953.42</v>
      </c>
      <c r="G87" s="40" t="s">
        <v>54</v>
      </c>
    </row>
    <row r="88" spans="1:7">
      <c r="A88" s="43" t="s">
        <v>78</v>
      </c>
      <c r="B88" s="43" t="s">
        <v>207</v>
      </c>
      <c r="C88" s="43" t="s">
        <v>208</v>
      </c>
      <c r="D88" s="43" t="s">
        <v>229</v>
      </c>
      <c r="E88" s="43" t="s">
        <v>230</v>
      </c>
      <c r="F88" s="39">
        <v>-9383.7800000000007</v>
      </c>
      <c r="G88" s="40" t="s">
        <v>54</v>
      </c>
    </row>
    <row r="89" spans="1:7">
      <c r="A89" s="43" t="s">
        <v>78</v>
      </c>
      <c r="B89" s="43" t="s">
        <v>207</v>
      </c>
      <c r="C89" s="43" t="s">
        <v>208</v>
      </c>
      <c r="D89" s="43" t="s">
        <v>185</v>
      </c>
      <c r="E89" s="43" t="s">
        <v>186</v>
      </c>
      <c r="F89" s="39">
        <v>37248.269999999997</v>
      </c>
      <c r="G89" s="40" t="s">
        <v>36</v>
      </c>
    </row>
    <row r="90" spans="1:7">
      <c r="A90" s="43" t="s">
        <v>78</v>
      </c>
      <c r="B90" s="43" t="s">
        <v>231</v>
      </c>
      <c r="C90" s="43" t="s">
        <v>232</v>
      </c>
      <c r="D90" s="43" t="s">
        <v>98</v>
      </c>
      <c r="E90" s="43" t="s">
        <v>99</v>
      </c>
      <c r="F90" s="39">
        <v>-9810.0400000000009</v>
      </c>
      <c r="G90" s="40" t="s">
        <v>38</v>
      </c>
    </row>
    <row r="91" spans="1:7">
      <c r="A91" s="43" t="s">
        <v>78</v>
      </c>
      <c r="B91" s="43" t="s">
        <v>231</v>
      </c>
      <c r="C91" s="43" t="s">
        <v>232</v>
      </c>
      <c r="D91" s="43" t="s">
        <v>189</v>
      </c>
      <c r="E91" s="43" t="s">
        <v>190</v>
      </c>
      <c r="F91" s="39">
        <v>-41428.910000000003</v>
      </c>
      <c r="G91" s="40" t="s">
        <v>38</v>
      </c>
    </row>
    <row r="92" spans="1:7">
      <c r="A92" s="43" t="s">
        <v>78</v>
      </c>
      <c r="B92" s="43" t="s">
        <v>233</v>
      </c>
      <c r="C92" s="43" t="s">
        <v>234</v>
      </c>
      <c r="D92" s="43" t="s">
        <v>235</v>
      </c>
      <c r="E92" s="43" t="s">
        <v>236</v>
      </c>
      <c r="F92" s="39">
        <v>-17305.53</v>
      </c>
      <c r="G92" s="40">
        <v>0</v>
      </c>
    </row>
    <row r="93" spans="1:7">
      <c r="A93" s="43" t="s">
        <v>78</v>
      </c>
      <c r="B93" s="43" t="s">
        <v>233</v>
      </c>
      <c r="C93" s="43" t="s">
        <v>234</v>
      </c>
      <c r="D93" s="43" t="s">
        <v>237</v>
      </c>
      <c r="E93" s="43" t="s">
        <v>238</v>
      </c>
      <c r="F93" s="39">
        <v>-82919.48</v>
      </c>
      <c r="G93" s="40">
        <v>0</v>
      </c>
    </row>
    <row r="96" spans="1:7">
      <c r="C96" t="s">
        <v>239</v>
      </c>
      <c r="D96" t="s">
        <v>240</v>
      </c>
    </row>
    <row r="97" spans="3:4">
      <c r="C97" s="44" t="s">
        <v>28</v>
      </c>
      <c r="D97" s="38">
        <v>7860</v>
      </c>
    </row>
    <row r="98" spans="3:4">
      <c r="C98" s="44" t="s">
        <v>30</v>
      </c>
      <c r="D98" s="38">
        <v>1417587.6400000001</v>
      </c>
    </row>
    <row r="99" spans="3:4">
      <c r="C99" s="44" t="s">
        <v>31</v>
      </c>
      <c r="D99" s="38">
        <v>1797599.13</v>
      </c>
    </row>
    <row r="100" spans="3:4">
      <c r="C100" s="44" t="s">
        <v>32</v>
      </c>
      <c r="D100" s="38">
        <v>1084735.73</v>
      </c>
    </row>
    <row r="101" spans="3:4">
      <c r="C101" s="44" t="s">
        <v>33</v>
      </c>
      <c r="D101" s="38">
        <v>4859049.18</v>
      </c>
    </row>
    <row r="102" spans="3:4">
      <c r="C102" s="44" t="s">
        <v>34</v>
      </c>
      <c r="D102" s="38">
        <v>-1014963.18</v>
      </c>
    </row>
    <row r="103" spans="3:4">
      <c r="C103" s="44" t="s">
        <v>36</v>
      </c>
      <c r="D103" s="38">
        <v>0</v>
      </c>
    </row>
    <row r="104" spans="3:4">
      <c r="C104" s="44" t="s">
        <v>38</v>
      </c>
      <c r="D104" s="38">
        <v>1618462.0699999996</v>
      </c>
    </row>
    <row r="105" spans="3:4">
      <c r="C105" s="44" t="s">
        <v>39</v>
      </c>
      <c r="D105" s="38">
        <v>2784534.73</v>
      </c>
    </row>
    <row r="106" spans="3:4">
      <c r="C106" s="44" t="s">
        <v>40</v>
      </c>
      <c r="D106" s="38">
        <v>-41311782.659999996</v>
      </c>
    </row>
    <row r="107" spans="3:4">
      <c r="C107" s="44" t="s">
        <v>41</v>
      </c>
      <c r="D107" s="38">
        <v>-573531.62999999989</v>
      </c>
    </row>
    <row r="108" spans="3:4">
      <c r="C108" s="44" t="s">
        <v>42</v>
      </c>
      <c r="D108" s="38">
        <v>2024946.79</v>
      </c>
    </row>
    <row r="109" spans="3:4">
      <c r="C109" s="44" t="s">
        <v>43</v>
      </c>
      <c r="D109" s="38">
        <v>31336.569999999992</v>
      </c>
    </row>
    <row r="110" spans="3:4">
      <c r="C110" s="44" t="s">
        <v>45</v>
      </c>
      <c r="D110" s="38">
        <v>37302634.25</v>
      </c>
    </row>
    <row r="111" spans="3:4">
      <c r="C111" s="44" t="s">
        <v>46</v>
      </c>
      <c r="D111" s="38">
        <v>369086.1</v>
      </c>
    </row>
    <row r="112" spans="3:4">
      <c r="C112" s="44" t="s">
        <v>47</v>
      </c>
      <c r="D112" s="38">
        <v>-0.44</v>
      </c>
    </row>
    <row r="113" spans="3:4">
      <c r="C113" s="44" t="s">
        <v>48</v>
      </c>
      <c r="D113" s="38">
        <v>-0.31</v>
      </c>
    </row>
    <row r="114" spans="3:4">
      <c r="C114" s="44" t="s">
        <v>49</v>
      </c>
      <c r="D114" s="38">
        <v>-7851.16</v>
      </c>
    </row>
    <row r="115" spans="3:4">
      <c r="C115" s="44" t="s">
        <v>50</v>
      </c>
      <c r="D115" s="38">
        <v>-0.28000000000000003</v>
      </c>
    </row>
    <row r="116" spans="3:4">
      <c r="C116" s="44" t="s">
        <v>51</v>
      </c>
      <c r="D116" s="38">
        <v>334090.56</v>
      </c>
    </row>
    <row r="117" spans="3:4">
      <c r="C117" s="44" t="s">
        <v>52</v>
      </c>
      <c r="D117" s="38">
        <v>-495699.47</v>
      </c>
    </row>
    <row r="118" spans="3:4">
      <c r="C118" s="44" t="s">
        <v>53</v>
      </c>
      <c r="D118" s="38">
        <v>-9031796.8299999982</v>
      </c>
    </row>
    <row r="119" spans="3:4">
      <c r="C119" s="44" t="s">
        <v>54</v>
      </c>
      <c r="D119" s="38">
        <v>5639959.6499999994</v>
      </c>
    </row>
    <row r="120" spans="3:4">
      <c r="C120" s="44" t="s">
        <v>55</v>
      </c>
      <c r="D120" s="38">
        <v>179705</v>
      </c>
    </row>
    <row r="121" spans="3:4">
      <c r="C121" s="44" t="s">
        <v>56</v>
      </c>
      <c r="D121" s="38">
        <v>0.02</v>
      </c>
    </row>
    <row r="122" spans="3:4">
      <c r="C122" s="44" t="s">
        <v>241</v>
      </c>
      <c r="D122" s="38">
        <v>7015961.4600000056</v>
      </c>
    </row>
    <row r="124" spans="3:4">
      <c r="C124" t="s">
        <v>239</v>
      </c>
      <c r="D124" t="s">
        <v>240</v>
      </c>
    </row>
    <row r="125" spans="3:4">
      <c r="C125" t="s">
        <v>28</v>
      </c>
      <c r="D125" s="45">
        <v>7860</v>
      </c>
    </row>
    <row r="126" spans="3:4">
      <c r="C126" t="s">
        <v>30</v>
      </c>
      <c r="D126" s="45">
        <v>1417587.6400000001</v>
      </c>
    </row>
    <row r="127" spans="3:4">
      <c r="C127" t="s">
        <v>31</v>
      </c>
      <c r="D127" s="45">
        <v>1797599.13</v>
      </c>
    </row>
    <row r="128" spans="3:4">
      <c r="C128" t="s">
        <v>32</v>
      </c>
      <c r="D128" s="45">
        <v>1084735.73</v>
      </c>
    </row>
    <row r="129" spans="3:4">
      <c r="C129" t="s">
        <v>33</v>
      </c>
      <c r="D129" s="45">
        <v>4859049.18</v>
      </c>
    </row>
    <row r="130" spans="3:4">
      <c r="C130" t="s">
        <v>34</v>
      </c>
      <c r="D130" s="45">
        <v>-1014963.18</v>
      </c>
    </row>
    <row r="131" spans="3:4">
      <c r="C131" t="s">
        <v>36</v>
      </c>
      <c r="D131" s="45">
        <v>0</v>
      </c>
    </row>
    <row r="132" spans="3:4">
      <c r="C132" t="s">
        <v>38</v>
      </c>
      <c r="D132" s="45">
        <v>1618462.0699999996</v>
      </c>
    </row>
    <row r="133" spans="3:4">
      <c r="C133" t="s">
        <v>39</v>
      </c>
      <c r="D133" s="45">
        <v>2784534.73</v>
      </c>
    </row>
    <row r="134" spans="3:4">
      <c r="C134" t="s">
        <v>40</v>
      </c>
      <c r="D134" s="45">
        <v>-41311782.659999996</v>
      </c>
    </row>
    <row r="135" spans="3:4">
      <c r="C135" t="s">
        <v>41</v>
      </c>
      <c r="D135" s="45">
        <v>-573531.62999999989</v>
      </c>
    </row>
    <row r="136" spans="3:4">
      <c r="C136" t="s">
        <v>42</v>
      </c>
      <c r="D136" s="45">
        <v>2024946.79</v>
      </c>
    </row>
    <row r="137" spans="3:4">
      <c r="C137" t="s">
        <v>43</v>
      </c>
      <c r="D137" s="45">
        <v>31336.569999999992</v>
      </c>
    </row>
    <row r="138" spans="3:4">
      <c r="C138" t="s">
        <v>45</v>
      </c>
      <c r="D138" s="45">
        <v>37302634.25</v>
      </c>
    </row>
    <row r="139" spans="3:4">
      <c r="C139" t="s">
        <v>46</v>
      </c>
      <c r="D139" s="45">
        <v>369086.1</v>
      </c>
    </row>
    <row r="140" spans="3:4">
      <c r="C140" t="s">
        <v>47</v>
      </c>
      <c r="D140" s="45">
        <v>-0.44</v>
      </c>
    </row>
    <row r="141" spans="3:4">
      <c r="C141" t="s">
        <v>48</v>
      </c>
      <c r="D141" s="45">
        <v>-0.31</v>
      </c>
    </row>
    <row r="142" spans="3:4">
      <c r="C142" t="s">
        <v>49</v>
      </c>
      <c r="D142" s="45">
        <v>-7851.16</v>
      </c>
    </row>
    <row r="143" spans="3:4">
      <c r="C143" t="s">
        <v>50</v>
      </c>
      <c r="D143" s="45">
        <v>-0.28000000000000003</v>
      </c>
    </row>
    <row r="144" spans="3:4">
      <c r="C144" t="s">
        <v>51</v>
      </c>
      <c r="D144" s="45">
        <v>334090.56</v>
      </c>
    </row>
    <row r="145" spans="3:4">
      <c r="C145" t="s">
        <v>52</v>
      </c>
      <c r="D145" s="45">
        <v>-495699.47</v>
      </c>
    </row>
    <row r="146" spans="3:4">
      <c r="C146" t="s">
        <v>53</v>
      </c>
      <c r="D146" s="45">
        <v>-9031796.8299999982</v>
      </c>
    </row>
    <row r="147" spans="3:4">
      <c r="C147" t="s">
        <v>54</v>
      </c>
      <c r="D147" s="45">
        <v>5639959.6499999994</v>
      </c>
    </row>
    <row r="148" spans="3:4">
      <c r="C148" t="s">
        <v>55</v>
      </c>
      <c r="D148" s="45">
        <v>179705</v>
      </c>
    </row>
    <row r="149" spans="3:4">
      <c r="C149" t="s">
        <v>56</v>
      </c>
      <c r="D149" s="45">
        <v>0.02</v>
      </c>
    </row>
    <row r="150" spans="3:4">
      <c r="C150" t="s">
        <v>241</v>
      </c>
      <c r="D150" s="45">
        <v>7015961.4600000056</v>
      </c>
    </row>
  </sheetData>
  <autoFilter ref="A2:F93" xr:uid="{26DCABD0-15B7-4395-B142-99B6C279CFA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F71AFEB35C4BB7D02F9717AF7062" ma:contentTypeVersion="3" ma:contentTypeDescription="Create a new document." ma:contentTypeScope="" ma:versionID="f72114207f77428a63dbe71c7492d4d4">
  <xsd:schema xmlns:xsd="http://www.w3.org/2001/XMLSchema" xmlns:xs="http://www.w3.org/2001/XMLSchema" xmlns:p="http://schemas.microsoft.com/office/2006/metadata/properties" xmlns:ns2="183a404b-f228-4879-b45a-49ba5468ac63" targetNamespace="http://schemas.microsoft.com/office/2006/metadata/properties" ma:root="true" ma:fieldsID="a12532894cb39263777fbb1df4908db1" ns2:_="">
    <xsd:import namespace="183a404b-f228-4879-b45a-49ba5468a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404b-f228-4879-b45a-49ba546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80F61-3D88-48D8-88E7-A8E111B03D3B}"/>
</file>

<file path=customXml/itemProps2.xml><?xml version="1.0" encoding="utf-8"?>
<ds:datastoreItem xmlns:ds="http://schemas.openxmlformats.org/officeDocument/2006/customXml" ds:itemID="{140BC375-9ACF-4D19-86EF-B9DABD026C0C}"/>
</file>

<file path=customXml/itemProps3.xml><?xml version="1.0" encoding="utf-8"?>
<ds:datastoreItem xmlns:ds="http://schemas.openxmlformats.org/officeDocument/2006/customXml" ds:itemID="{D3A47804-9F00-4E3E-A24F-B5DDB6574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A3-ADIT</vt:lpstr>
      <vt:lpstr>DT By OI</vt:lpstr>
      <vt:lpstr>'A3-ADIT'!Print_Area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2025-05-22T17:54:23Z</dcterms:created>
  <dcterms:modified xsi:type="dcterms:W3CDTF">2025-05-22T17:55:34Z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0x0101000424F71AFEB35C4BB7D02F9717AF7062</vt:lpwstr>
  </property>
</Properties>
</file>