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bhcorp\dfscompany\BHSC\BHC\Rates\BHE COE\Reports and Filings\ERP and RES Plans\ERP 2016_Phase II_16A-0436E\Compliance Filing\Re-Filed Attachments to Filing\"/>
    </mc:Choice>
  </mc:AlternateContent>
  <bookViews>
    <workbookView xWindow="0" yWindow="0" windowWidth="21390" windowHeight="9060" tabRatio="669" activeTab="6"/>
  </bookViews>
  <sheets>
    <sheet name="Net Analysis" sheetId="2" r:id="rId1"/>
    <sheet name="Turbine Means MWh" sheetId="3" r:id="rId2"/>
    <sheet name="Turbine Means CF" sheetId="4" r:id="rId3"/>
    <sheet name="Specifications" sheetId="5" r:id="rId4"/>
    <sheet name="8760-avg" sheetId="6" r:id="rId5"/>
    <sheet name="8760-TMY" sheetId="9" r:id="rId6"/>
    <sheet name="12x24" sheetId="8" r:id="rId7"/>
  </sheets>
  <calcPr calcId="152511" iterate="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32" i="8" l="1"/>
  <c r="AA31" i="8"/>
  <c r="AA30" i="8"/>
  <c r="AA29" i="8"/>
  <c r="AA28" i="8"/>
  <c r="AA27" i="8"/>
  <c r="AA26" i="8"/>
  <c r="AA25" i="8"/>
  <c r="AA24" i="8"/>
  <c r="AA23" i="8"/>
  <c r="AA22" i="8"/>
  <c r="AA21" i="8"/>
  <c r="AA34" i="8" s="1"/>
</calcChain>
</file>

<file path=xl/sharedStrings.xml><?xml version="1.0" encoding="utf-8"?>
<sst xmlns="http://schemas.openxmlformats.org/spreadsheetml/2006/main" count="262" uniqueCount="190">
  <si>
    <t>Gross Energy Generation (GWh)</t>
  </si>
  <si>
    <t>Gross Capacity Factor</t>
  </si>
  <si>
    <t>Loss Factors</t>
  </si>
  <si>
    <t>Availability</t>
  </si>
  <si>
    <t>Turbine Availability</t>
  </si>
  <si>
    <t>Balance of Plant Availability</t>
  </si>
  <si>
    <t>Grid Availability</t>
  </si>
  <si>
    <t>Environmental Curtailment</t>
  </si>
  <si>
    <t>Sector Management</t>
  </si>
  <si>
    <t>High Wind Hysteresis</t>
  </si>
  <si>
    <t>Icing Shutdown</t>
  </si>
  <si>
    <t>Extreme Temperature</t>
  </si>
  <si>
    <t>Wakes</t>
  </si>
  <si>
    <t>Total Wakes</t>
  </si>
  <si>
    <t>Electrical Efficiency</t>
  </si>
  <si>
    <t>Total Electrical Efficiency</t>
  </si>
  <si>
    <t>Consumptive Power</t>
  </si>
  <si>
    <t>Turbine Efficiency</t>
  </si>
  <si>
    <t>Turbine Performance</t>
  </si>
  <si>
    <t>Turbulence Intensity</t>
  </si>
  <si>
    <t>Inflow Angle</t>
  </si>
  <si>
    <t>Environmental</t>
  </si>
  <si>
    <t>Blade Soiling</t>
  </si>
  <si>
    <t>Blade Degradation</t>
  </si>
  <si>
    <t>Soft Icing</t>
  </si>
  <si>
    <t>Aggregate Loss Factor</t>
  </si>
  <si>
    <t>Net Energy Generation (GWh)</t>
  </si>
  <si>
    <t>Net Capacity Factor</t>
  </si>
  <si>
    <t>Met Tower Uncertainty (% of P50 Wind Speed)</t>
  </si>
  <si>
    <t>M0571</t>
  </si>
  <si>
    <t>M4666</t>
  </si>
  <si>
    <t>Measurement</t>
  </si>
  <si>
    <t>Vertical Extrapolation</t>
  </si>
  <si>
    <t>MOS Correction</t>
  </si>
  <si>
    <t>Climatic Variability</t>
  </si>
  <si>
    <t>Combined Uncertainty</t>
  </si>
  <si>
    <t xml:space="preserve"> Project Uncertainty (% of P50 Energy)</t>
  </si>
  <si>
    <t>1-year</t>
  </si>
  <si>
    <t>5-year</t>
  </si>
  <si>
    <t>10-year</t>
  </si>
  <si>
    <t>20-year</t>
  </si>
  <si>
    <t>Climate Variability</t>
  </si>
  <si>
    <t>Spatial Modeling</t>
  </si>
  <si>
    <t>Power Modeling</t>
  </si>
  <si>
    <t>Total Uncertainty</t>
  </si>
  <si>
    <t>P-level (Capacity Factor)</t>
  </si>
  <si>
    <t>Gross-P50</t>
  </si>
  <si>
    <t>Net-P50</t>
  </si>
  <si>
    <t>Net-P75</t>
  </si>
  <si>
    <t>Net-P90</t>
  </si>
  <si>
    <t>Net-P95</t>
  </si>
  <si>
    <t>Net-P99</t>
  </si>
  <si>
    <t>P-level (GWh/year)</t>
  </si>
  <si>
    <t>Turbine ID</t>
  </si>
  <si>
    <t>Latitude</t>
  </si>
  <si>
    <t>Longitude</t>
  </si>
  <si>
    <t>Wind Speed</t>
  </si>
  <si>
    <t>Density</t>
  </si>
  <si>
    <t>Gross Generation</t>
  </si>
  <si>
    <t>Wake Loss</t>
  </si>
  <si>
    <t>Net Generation</t>
  </si>
  <si>
    <t>m/s</t>
  </si>
  <si>
    <t>kg/m3</t>
  </si>
  <si>
    <t>MWh</t>
  </si>
  <si>
    <t>%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</si>
  <si>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</si>
  <si>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</si>
  <si>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</si>
  <si>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</si>
  <si>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</si>
  <si>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</si>
  <si>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</si>
  <si>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</si>
  <si>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</si>
  <si>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</si>
  <si>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</si>
  <si>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</si>
  <si>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</si>
  <si>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</si>
  <si>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</si>
  <si>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</si>
  <si>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</si>
  <si>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</si>
  <si>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</si>
  <si>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</si>
  <si>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</si>
  <si>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</si>
  <si>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</si>
  <si>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</si>
  <si>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</si>
  <si>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</si>
  <si>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</si>
  <si>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Total</t>
  </si>
  <si>
    <t>Average</t>
  </si>
  <si>
    <t>Project Specifications</t>
  </si>
  <si>
    <t>Turbine Type(s):</t>
  </si>
  <si>
    <t>Vestas V120-2.2MW</t>
  </si>
  <si>
    <t>Hub Height:</t>
  </si>
  <si>
    <t>80m</t>
  </si>
  <si>
    <t>Turbine Capacity:</t>
  </si>
  <si>
    <t>2200 kW</t>
  </si>
  <si>
    <t>Number of Turbines:</t>
  </si>
  <si>
    <t>Number of External Turbines:</t>
  </si>
  <si>
    <t>Number of Future Turbines:</t>
  </si>
  <si>
    <t>Model Specifications</t>
  </si>
  <si>
    <t>Reanalysis Dataset:</t>
  </si>
  <si>
    <t>MERRA2</t>
  </si>
  <si>
    <t>Number of Years:</t>
  </si>
  <si>
    <t>WRF Resolution (Temporal Dataset):</t>
  </si>
  <si>
    <t>4500m</t>
  </si>
  <si>
    <t>WRF Resolution (Spatial Dataset):</t>
  </si>
  <si>
    <t>500m</t>
  </si>
  <si>
    <t>TVM Resolution:</t>
  </si>
  <si>
    <t>90m</t>
  </si>
  <si>
    <t>Observational Data</t>
  </si>
  <si>
    <t>Meteorological Tower(s):</t>
  </si>
  <si>
    <t>khokade</t>
  </si>
  <si>
    <t>Top Sensor Height:</t>
  </si>
  <si>
    <t>60m</t>
  </si>
  <si>
    <t>59m</t>
  </si>
  <si>
    <t>Time Series Start:</t>
  </si>
  <si>
    <t>Time Series End:</t>
  </si>
  <si>
    <t>Post QC Recovery Rate:</t>
  </si>
  <si>
    <t>Loss Calculations</t>
  </si>
  <si>
    <t>Turbine Availability:</t>
  </si>
  <si>
    <t>Based on Vaisala's experience over the lifetime of a turbine.</t>
  </si>
  <si>
    <t>Balance of Plant Availability:</t>
  </si>
  <si>
    <t xml:space="preserve">This is based on 24 hours of outage time per year.  </t>
  </si>
  <si>
    <t>Grid Availability:</t>
  </si>
  <si>
    <t>Based on grid availability forecast for the region.</t>
  </si>
  <si>
    <t>Sector Management:</t>
  </si>
  <si>
    <t>Standard minimum turbine spacing of five rotor diameters parallel to the dominant wind direction is</t>
  </si>
  <si>
    <t>tested against the layout.</t>
  </si>
  <si>
    <t>High Wind Hysteresis:</t>
  </si>
  <si>
    <t>Based on the percentage of time when the wind speed is below the cut-out and above the re-cut-in wind speed</t>
  </si>
  <si>
    <t>after a high wind cut-out event.</t>
  </si>
  <si>
    <t>Based on the percentage of time the turbine blade are expected to be affected by ice build-up.</t>
  </si>
  <si>
    <t>Extreme Temperature:</t>
  </si>
  <si>
    <t>Based on the percentage of time when ambient temperature is expected to be above the operating temperature.</t>
  </si>
  <si>
    <t>Wakes:</t>
  </si>
  <si>
    <t>Wake loss calculated using Vaisala's proprietary time varying wake model.</t>
  </si>
  <si>
    <t>Collection System Efficiency:</t>
  </si>
  <si>
    <t>This value covers the efficiency of all components from the turbines to the substation</t>
  </si>
  <si>
    <t>Substation Transformer Efficiency:</t>
  </si>
  <si>
    <t>Vaisala assumes that the plant will be metered on the low voltage  side of the substation transformer</t>
  </si>
  <si>
    <t>HV Transmission Line Efficiency:</t>
  </si>
  <si>
    <t>Vaisala assumes that the plant will be metered on the low voltage side of the substation transformer</t>
  </si>
  <si>
    <t>Turbine Performance:</t>
  </si>
  <si>
    <t>Based on Vaisala’s experience with wind farms in the region, turbines do not perform exactly at the manufacturer's</t>
  </si>
  <si>
    <t>stated power curve.</t>
  </si>
  <si>
    <t>Turbulence Intensity:</t>
  </si>
  <si>
    <t>Turbine inefficiency resulting from the statistical averaging of the power curve and periods of high stability.</t>
  </si>
  <si>
    <t>Inflow Angle:</t>
  </si>
  <si>
    <t>Based on the slope of the terrain leading up to the wind turbine.</t>
  </si>
  <si>
    <t>Blade Soiling:</t>
  </si>
  <si>
    <t>Turbine inefficiency due to a build up of material on the turbine blades.</t>
  </si>
  <si>
    <t>Soft Icing:</t>
  </si>
  <si>
    <t>Turbine inefficiency due to ice build up on blades.</t>
  </si>
  <si>
    <t>Blade Degradation:</t>
  </si>
  <si>
    <t>Turbine inefficiency due to damage to the turbine blades cause by debris in the air.</t>
  </si>
  <si>
    <t>Uncertainty Calculations</t>
  </si>
  <si>
    <t>Measurement:</t>
  </si>
  <si>
    <t xml:space="preserve">Measurement uncertainty covers quality of anemometers, availability of data, tower configuration, boom lengths </t>
  </si>
  <si>
    <t xml:space="preserve">and whether towers have been visited in a site visit.  It also covers the statistical propagation of these errors </t>
  </si>
  <si>
    <t>through the shear calculation.</t>
  </si>
  <si>
    <t>Vertical Extrapolation:</t>
  </si>
  <si>
    <t xml:space="preserve">Vertical extrapolation is the process of using tower height wind speeds to estimate hub height wind speeds. </t>
  </si>
  <si>
    <t>This uncertainty is based on the difference between measurement heights and hub height.</t>
  </si>
  <si>
    <t>MOS Correction:</t>
  </si>
  <si>
    <t>MOS correlation uncertainty is based on the length of observational record and the fit of the simulated time series</t>
  </si>
  <si>
    <t xml:space="preserve"> to the observational data. </t>
  </si>
  <si>
    <t>Climate Variability:</t>
  </si>
  <si>
    <t xml:space="preserve">Climate variability is comprised of three components.  The probability that the period Vaisala used as the historic </t>
  </si>
  <si>
    <t xml:space="preserve">climate represents the true climate.  The probability that the climate of the future prediction period will capture </t>
  </si>
  <si>
    <t>the true climate and the probability that the climate is changing.</t>
  </si>
  <si>
    <t>Spatial Modeling:</t>
  </si>
  <si>
    <t xml:space="preserve">Spatial modeling captures the effects of mesoscale models calibrated to the met tower locations and its ability to </t>
  </si>
  <si>
    <t xml:space="preserve">predict turbine locations.  It is comprised of two components, a mesoscale and microscale uncertainty that are </t>
  </si>
  <si>
    <t xml:space="preserve">a function of the models that Vaisala uses.  This complex uncertainty considers the spatial covariance between </t>
  </si>
  <si>
    <t>every turbine and met tower location.</t>
  </si>
  <si>
    <t>Power Modeling:</t>
  </si>
  <si>
    <t>Power modeling uncertainty is based on the conversion from Gross P50 wind speed to Net P50 energy.</t>
  </si>
  <si>
    <t>HOUR</t>
  </si>
  <si>
    <t>DAY</t>
  </si>
  <si>
    <t>Date are in local time (UTC -7)</t>
  </si>
  <si>
    <r>
      <t xml:space="preserve">Values represent the </t>
    </r>
    <r>
      <rPr>
        <b/>
        <sz val="10"/>
        <color theme="1"/>
        <rFont val="Arial"/>
        <family val="2"/>
      </rPr>
      <t xml:space="preserve">average </t>
    </r>
    <r>
      <rPr>
        <sz val="10"/>
        <color theme="1"/>
        <rFont val="Arial"/>
        <family val="2"/>
      </rPr>
      <t>value for each hour of the year based on the 37-year timeseries</t>
    </r>
  </si>
  <si>
    <t>This if NOT a "typical" year</t>
  </si>
  <si>
    <r>
      <t xml:space="preserve">Values represent the </t>
    </r>
    <r>
      <rPr>
        <b/>
        <sz val="10"/>
        <color theme="1"/>
        <rFont val="Arial"/>
        <family val="2"/>
      </rPr>
      <t xml:space="preserve">average </t>
    </r>
    <r>
      <rPr>
        <sz val="10"/>
        <color theme="1"/>
        <rFont val="Arial"/>
        <family val="2"/>
      </rPr>
      <t>value for each hour of the each month based on the 37-year timeseries</t>
    </r>
  </si>
  <si>
    <t>Month</t>
  </si>
  <si>
    <t xml:space="preserve">Values represent a "typical meterological year" in that the sum if the year is equal to the annual P50, but the hour to hour variability is more realistic.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</si>
</sst>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00"/>
    <numFmt numFmtId="167" formatCode="0.000"/>
  </numFmts>
  <fonts count="17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1" applyFont="1"/>
    <xf numFmtId="0" fontId="2" fillId="0" borderId="0" xfId="1" applyFont="1" applyBorder="1"/>
    <xf numFmtId="0" fontId="1" fillId="0" borderId="0" xfId="1" applyFont="1"/>
    <xf numFmtId="0" fontId="1" fillId="0" borderId="0" xfId="2" applyFont="1"/>
    <xf numFmtId="0" fontId="2" fillId="0" borderId="0" xfId="2" applyFont="1"/>
    <xf numFmtId="0" fontId="3" fillId="0" borderId="0" xfId="1" applyFont="1"/>
    <xf numFmtId="0" fontId="3" fillId="0" borderId="0" xfId="1" applyFont="1" applyAlignment="1">
      <alignment horizontal="right"/>
    </xf>
    <xf numFmtId="164" fontId="3" fillId="0" borderId="0" xfId="2" applyNumberFormat="1" applyFont="1"/>
    <xf numFmtId="165" fontId="3" fillId="0" borderId="0" xfId="2" applyNumberFormat="1" applyFont="1" applyAlignment="1">
      <alignment horizontal="right"/>
    </xf>
    <xf numFmtId="0" fontId="1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1" xfId="1" applyFon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1" fillId="0" borderId="0" xfId="1" applyFont="1" applyAlignment="1">
      <alignment horizontal="right"/>
    </xf>
    <xf numFmtId="165" fontId="1" fillId="0" borderId="0" xfId="2" applyNumberFormat="1" applyFont="1" applyAlignment="1">
      <alignment horizontal="right"/>
    </xf>
    <xf numFmtId="0" fontId="1" fillId="0" borderId="1" xfId="1" applyFont="1" applyBorder="1" applyAlignment="1">
      <alignment horizontal="right"/>
    </xf>
    <xf numFmtId="165" fontId="1" fillId="0" borderId="1" xfId="2" applyNumberFormat="1" applyFont="1" applyBorder="1" applyAlignment="1">
      <alignment horizontal="right"/>
    </xf>
    <xf numFmtId="164" fontId="3" fillId="0" borderId="0" xfId="2" applyNumberFormat="1" applyFont="1" applyAlignment="1">
      <alignment horizontal="right"/>
    </xf>
    <xf numFmtId="0" fontId="3" fillId="0" borderId="2" xfId="1" applyFont="1" applyBorder="1" applyAlignment="1">
      <alignment horizontal="right"/>
    </xf>
    <xf numFmtId="0" fontId="3" fillId="0" borderId="2" xfId="2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165" fontId="2" fillId="0" borderId="0" xfId="3" applyNumberFormat="1" applyFont="1"/>
    <xf numFmtId="165" fontId="2" fillId="0" borderId="0" xfId="2" applyNumberFormat="1" applyFont="1" applyAlignment="1">
      <alignment horizontal="right"/>
    </xf>
    <xf numFmtId="0" fontId="3" fillId="0" borderId="3" xfId="1" applyFont="1" applyBorder="1" applyAlignment="1">
      <alignment horizontal="right"/>
    </xf>
    <xf numFmtId="165" fontId="3" fillId="0" borderId="3" xfId="2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65" fontId="4" fillId="0" borderId="0" xfId="2" applyNumberFormat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6" fillId="0" borderId="0" xfId="1" applyFont="1" applyAlignment="1">
      <alignment horizontal="right"/>
    </xf>
    <xf numFmtId="164" fontId="1" fillId="0" borderId="0" xfId="2" applyNumberFormat="1" applyFont="1" applyAlignment="1">
      <alignment horizontal="right"/>
    </xf>
    <xf numFmtId="164" fontId="1" fillId="0" borderId="1" xfId="2" applyNumberFormat="1" applyFont="1" applyBorder="1" applyAlignment="1">
      <alignment horizontal="right"/>
    </xf>
    <xf numFmtId="0" fontId="2" fillId="0" borderId="0" xfId="2" applyFont="1" applyBorder="1"/>
    <xf numFmtId="0" fontId="3" fillId="0" borderId="0" xfId="2" applyFont="1" applyBorder="1"/>
    <xf numFmtId="0" fontId="7" fillId="0" borderId="2" xfId="2" applyFont="1" applyBorder="1"/>
    <xf numFmtId="0" fontId="1" fillId="0" borderId="0" xfId="2" applyFont="1" applyBorder="1"/>
    <xf numFmtId="166" fontId="1" fillId="0" borderId="0" xfId="2" applyNumberFormat="1" applyFont="1" applyBorder="1"/>
    <xf numFmtId="2" fontId="1" fillId="0" borderId="0" xfId="2" applyNumberFormat="1" applyFont="1" applyBorder="1"/>
    <xf numFmtId="167" fontId="1" fillId="0" borderId="0" xfId="2" applyNumberFormat="1" applyFont="1" applyBorder="1"/>
    <xf numFmtId="1" fontId="1" fillId="0" borderId="0" xfId="2" applyNumberFormat="1" applyFont="1" applyBorder="1"/>
    <xf numFmtId="165" fontId="1" fillId="0" borderId="0" xfId="2" applyNumberFormat="1" applyFont="1" applyBorder="1"/>
    <xf numFmtId="0" fontId="2" fillId="0" borderId="2" xfId="2" applyFont="1" applyBorder="1"/>
    <xf numFmtId="2" fontId="3" fillId="0" borderId="0" xfId="2" applyNumberFormat="1" applyFont="1" applyBorder="1"/>
    <xf numFmtId="167" fontId="3" fillId="0" borderId="0" xfId="2" applyNumberFormat="1" applyFont="1" applyBorder="1"/>
    <xf numFmtId="1" fontId="3" fillId="0" borderId="0" xfId="2" applyNumberFormat="1" applyFont="1" applyBorder="1"/>
    <xf numFmtId="165" fontId="3" fillId="0" borderId="0" xfId="2" applyNumberFormat="1" applyFont="1" applyBorder="1"/>
    <xf numFmtId="0" fontId="3" fillId="0" borderId="0" xfId="2" applyFont="1"/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15" fontId="2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15" fontId="2" fillId="0" borderId="0" xfId="1" applyNumberFormat="1" applyFont="1"/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right"/>
    </xf>
    <xf numFmtId="165" fontId="10" fillId="0" borderId="0" xfId="1" applyNumberFormat="1" applyFont="1"/>
    <xf numFmtId="0" fontId="9" fillId="0" borderId="0" xfId="1" applyFont="1" applyAlignment="1">
      <alignment horizontal="right" vertical="center"/>
    </xf>
    <xf numFmtId="165" fontId="9" fillId="0" borderId="0" xfId="1" applyNumberFormat="1" applyFont="1"/>
    <xf numFmtId="0" fontId="2" fillId="0" borderId="0" xfId="1" applyFont="1" applyAlignment="1">
      <alignment horizontal="right" vertical="center"/>
    </xf>
    <xf numFmtId="0" fontId="10" fillId="0" borderId="0" xfId="1" applyFont="1"/>
    <xf numFmtId="0" fontId="11" fillId="2" borderId="0" xfId="0" applyFont="1" applyFill="1"/>
    <xf numFmtId="0" fontId="0" fillId="2" borderId="0" xfId="0" applyFill="1"/>
    <xf numFmtId="0" fontId="12" fillId="0" borderId="0" xfId="0" applyFont="1"/>
    <xf numFmtId="0" fontId="13" fillId="0" borderId="0" xfId="0" applyFont="1"/>
    <xf numFmtId="2" fontId="0" fillId="0" borderId="0" xfId="0" applyNumberFormat="1"/>
    <xf numFmtId="0" fontId="16" fillId="0" borderId="0" xfId="0" applyFont="1"/>
    <xf numFmtId="0" fontId="0" fillId="0" borderId="0" xfId="0" applyFill="1"/>
    <xf numFmtId="1" fontId="0" fillId="0" borderId="0" xfId="0" applyNumberFormat="1"/>
    <xf numFmtId="0" fontId="2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</cellXfs>
  <cellStyles count="14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2"/>
    <cellStyle name="Normal 8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10</xdr:row>
      <xdr:rowOff>115824</xdr:rowOff>
    </xdr:to>
    <xdr:pic>
      <xdr:nvPicPr>
        <xdr:cNvPr id="4" name="Picture 3" descr="NetSheet-WindHeader.pdf">
          <a:extLst>
            <a:ext uri="{FF2B5EF4-FFF2-40B4-BE49-F238E27FC236}">
              <a16:creationId xmlns:a16="http://schemas.microsoft.com/office/drawing/2014/main" xmlns="" id="{00000000-0008-0000-35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05875" cy="2020824"/>
        </a:xfrm>
        <a:prstGeom prst="rect">
          <a:avLst/>
        </a:prstGeom>
      </xdr:spPr>
    </xdr:pic>
    <xdr:clientData/>
  </xdr:twoCellAnchor>
  <xdr:twoCellAnchor>
    <xdr:from>
      <xdr:col>1</xdr:col>
      <xdr:colOff>447675</xdr:colOff>
      <xdr:row>0</xdr:row>
      <xdr:rowOff>177800</xdr:rowOff>
    </xdr:from>
    <xdr:to>
      <xdr:col>3</xdr:col>
      <xdr:colOff>889000</xdr:colOff>
      <xdr:row>4</xdr:row>
      <xdr:rowOff>0</xdr:rowOff>
    </xdr:to>
    <xdr:sp macro="" textlink="">
      <xdr:nvSpPr>
        <xdr:cNvPr id="5" name="TextBox 4"/>
        <xdr:cNvSpPr txBox="1"/>
      </xdr:nvSpPr>
      <xdr:spPr>
        <a:xfrm>
          <a:off x="1295400" y="177800"/>
          <a:ext cx="4318000" cy="584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3200">
              <a:solidFill>
                <a:srgbClr val="FFFFFF"/>
              </a:solidFill>
              <a:latin typeface="Calibri" panose="020F0502020204030204" pitchFamily="34" charset="0"/>
            </a:rPr>
            <a:t>Net Analysis</a:t>
          </a:r>
        </a:p>
      </xdr:txBody>
    </xdr:sp>
    <xdr:clientData/>
  </xdr:twoCellAnchor>
  <xdr:twoCellAnchor>
    <xdr:from>
      <xdr:col>4</xdr:col>
      <xdr:colOff>76200</xdr:colOff>
      <xdr:row>1</xdr:row>
      <xdr:rowOff>139700</xdr:rowOff>
    </xdr:from>
    <xdr:to>
      <xdr:col>6</xdr:col>
      <xdr:colOff>25400</xdr:colOff>
      <xdr:row>3</xdr:row>
      <xdr:rowOff>139700</xdr:rowOff>
    </xdr:to>
    <xdr:sp macro="" textlink="">
      <xdr:nvSpPr>
        <xdr:cNvPr id="6" name="TextBox 5"/>
        <xdr:cNvSpPr txBox="1"/>
      </xdr:nvSpPr>
      <xdr:spPr>
        <a:xfrm>
          <a:off x="5715000" y="330200"/>
          <a:ext cx="1778000" cy="381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800">
              <a:solidFill>
                <a:srgbClr val="FFFFFF"/>
              </a:solidFill>
              <a:latin typeface="Calibri" panose="020F0502020204030204" pitchFamily="34" charset="0"/>
            </a:rPr>
            <a:t>version 1-1</a:t>
          </a:r>
        </a:p>
      </xdr:txBody>
    </xdr:sp>
    <xdr:clientData/>
  </xdr:twoCellAnchor>
  <xdr:twoCellAnchor>
    <xdr:from>
      <xdr:col>1</xdr:col>
      <xdr:colOff>447675</xdr:colOff>
      <xdr:row>4</xdr:row>
      <xdr:rowOff>25400</xdr:rowOff>
    </xdr:from>
    <xdr:to>
      <xdr:col>5</xdr:col>
      <xdr:colOff>457200</xdr:colOff>
      <xdr:row>9</xdr:row>
      <xdr:rowOff>25400</xdr:rowOff>
    </xdr:to>
    <xdr:sp macro="" textlink="">
      <xdr:nvSpPr>
        <xdr:cNvPr id="7" name="TextBox 6"/>
        <xdr:cNvSpPr txBox="1"/>
      </xdr:nvSpPr>
      <xdr:spPr>
        <a:xfrm>
          <a:off x="1295400" y="787400"/>
          <a:ext cx="5715000" cy="952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CLIENT:  BLACK HILLS CORP.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PROJECT:  BUSCH RANCH II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TURBINE:  VESTAS V120-2.2MW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HUB HEIGHT:  80M</a:t>
          </a:r>
        </a:p>
      </xdr:txBody>
    </xdr:sp>
    <xdr:clientData/>
  </xdr:twoCellAnchor>
  <xdr:twoCellAnchor>
    <xdr:from>
      <xdr:col>1</xdr:col>
      <xdr:colOff>447675</xdr:colOff>
      <xdr:row>8</xdr:row>
      <xdr:rowOff>127000</xdr:rowOff>
    </xdr:from>
    <xdr:to>
      <xdr:col>2</xdr:col>
      <xdr:colOff>787400</xdr:colOff>
      <xdr:row>10</xdr:row>
      <xdr:rowOff>127000</xdr:rowOff>
    </xdr:to>
    <xdr:sp macro="" textlink="">
      <xdr:nvSpPr>
        <xdr:cNvPr id="8" name="TextBox 7"/>
        <xdr:cNvSpPr txBox="1"/>
      </xdr:nvSpPr>
      <xdr:spPr>
        <a:xfrm>
          <a:off x="1295400" y="1651000"/>
          <a:ext cx="3302000" cy="381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800">
              <a:solidFill>
                <a:srgbClr val="FFFFFF"/>
              </a:solidFill>
              <a:latin typeface="Calibri" panose="020F0502020204030204" pitchFamily="34" charset="0"/>
            </a:rPr>
            <a:t>ALL DATA PRESENTED IN THIS PRELIMINARY REPORT ARE DRAFT AND ARE SUBJECT TO CHANGE DURING THE FINAL QUALITY CONTROL PROCESS.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12</xdr:row>
      <xdr:rowOff>30099</xdr:rowOff>
    </xdr:to>
    <xdr:pic>
      <xdr:nvPicPr>
        <xdr:cNvPr id="2" name="Picture 1" descr="NetSheet-WindHeader.pdf">
          <a:extLst>
            <a:ext uri="{FF2B5EF4-FFF2-40B4-BE49-F238E27FC236}">
              <a16:creationId xmlns:a16="http://schemas.microsoft.com/office/drawing/2014/main" xmlns="" id="{00000000-0008-0000-36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15400" cy="2020824"/>
        </a:xfrm>
        <a:prstGeom prst="rect">
          <a:avLst/>
        </a:prstGeom>
      </xdr:spPr>
    </xdr:pic>
    <xdr:clientData/>
  </xdr:twoCellAnchor>
  <xdr:twoCellAnchor>
    <xdr:from>
      <xdr:col>1</xdr:col>
      <xdr:colOff>180975</xdr:colOff>
      <xdr:row>0</xdr:row>
      <xdr:rowOff>177800</xdr:rowOff>
    </xdr:from>
    <xdr:to>
      <xdr:col>5</xdr:col>
      <xdr:colOff>41275</xdr:colOff>
      <xdr:row>4</xdr:row>
      <xdr:rowOff>38100</xdr:rowOff>
    </xdr:to>
    <xdr:sp macro="" textlink="">
      <xdr:nvSpPr>
        <xdr:cNvPr id="3" name="TextBox 2"/>
        <xdr:cNvSpPr txBox="1"/>
      </xdr:nvSpPr>
      <xdr:spPr>
        <a:xfrm>
          <a:off x="1295400" y="177800"/>
          <a:ext cx="4318000" cy="584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3200">
              <a:solidFill>
                <a:srgbClr val="FFFFFF"/>
              </a:solidFill>
              <a:latin typeface="Calibri" panose="020F0502020204030204" pitchFamily="34" charset="0"/>
            </a:rPr>
            <a:t>Turbine Means MWh</a:t>
          </a:r>
        </a:p>
      </xdr:txBody>
    </xdr:sp>
    <xdr:clientData/>
  </xdr:twoCellAnchor>
  <xdr:twoCellAnchor>
    <xdr:from>
      <xdr:col>5</xdr:col>
      <xdr:colOff>142875</xdr:colOff>
      <xdr:row>1</xdr:row>
      <xdr:rowOff>149225</xdr:rowOff>
    </xdr:from>
    <xdr:to>
      <xdr:col>6</xdr:col>
      <xdr:colOff>806450</xdr:colOff>
      <xdr:row>3</xdr:row>
      <xdr:rowOff>168275</xdr:rowOff>
    </xdr:to>
    <xdr:sp macro="" textlink="">
      <xdr:nvSpPr>
        <xdr:cNvPr id="4" name="TextBox 3"/>
        <xdr:cNvSpPr txBox="1"/>
      </xdr:nvSpPr>
      <xdr:spPr>
        <a:xfrm>
          <a:off x="5715000" y="330200"/>
          <a:ext cx="1778000" cy="381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800">
              <a:solidFill>
                <a:srgbClr val="FFFFFF"/>
              </a:solidFill>
              <a:latin typeface="Calibri" panose="020F0502020204030204" pitchFamily="34" charset="0"/>
            </a:rPr>
            <a:t>version 1-1</a:t>
          </a:r>
        </a:p>
      </xdr:txBody>
    </xdr:sp>
    <xdr:clientData/>
  </xdr:twoCellAnchor>
  <xdr:twoCellAnchor>
    <xdr:from>
      <xdr:col>1</xdr:col>
      <xdr:colOff>180975</xdr:colOff>
      <xdr:row>4</xdr:row>
      <xdr:rowOff>63500</xdr:rowOff>
    </xdr:from>
    <xdr:to>
      <xdr:col>6</xdr:col>
      <xdr:colOff>323850</xdr:colOff>
      <xdr:row>9</xdr:row>
      <xdr:rowOff>111125</xdr:rowOff>
    </xdr:to>
    <xdr:sp macro="" textlink="">
      <xdr:nvSpPr>
        <xdr:cNvPr id="5" name="TextBox 4"/>
        <xdr:cNvSpPr txBox="1"/>
      </xdr:nvSpPr>
      <xdr:spPr>
        <a:xfrm>
          <a:off x="1295400" y="787400"/>
          <a:ext cx="5715000" cy="952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CLIENT:  BLACK HILLS CORP.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PROJECT:  BUSCH RANCH II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TURBINE:  VESTAS V120-2.2MW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HUB HEIGHT:  80M</a:t>
          </a:r>
        </a:p>
      </xdr:txBody>
    </xdr:sp>
    <xdr:clientData/>
  </xdr:twoCellAnchor>
  <xdr:twoCellAnchor>
    <xdr:from>
      <xdr:col>1</xdr:col>
      <xdr:colOff>180975</xdr:colOff>
      <xdr:row>9</xdr:row>
      <xdr:rowOff>22225</xdr:rowOff>
    </xdr:from>
    <xdr:to>
      <xdr:col>4</xdr:col>
      <xdr:colOff>139700</xdr:colOff>
      <xdr:row>12</xdr:row>
      <xdr:rowOff>41275</xdr:rowOff>
    </xdr:to>
    <xdr:sp macro="" textlink="">
      <xdr:nvSpPr>
        <xdr:cNvPr id="6" name="TextBox 5"/>
        <xdr:cNvSpPr txBox="1"/>
      </xdr:nvSpPr>
      <xdr:spPr>
        <a:xfrm>
          <a:off x="1295400" y="1651000"/>
          <a:ext cx="3302000" cy="381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800">
              <a:solidFill>
                <a:srgbClr val="FFFFFF"/>
              </a:solidFill>
              <a:latin typeface="Calibri" panose="020F0502020204030204" pitchFamily="34" charset="0"/>
            </a:rPr>
            <a:t>ALL DATA PRESENTED IN THIS PRELIMINARY REPORT ARE DRAFT AND ARE SUBJECT TO CHANGE DURING THE FINAL QUALITY CONTROL PROCESS.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12</xdr:row>
      <xdr:rowOff>30099</xdr:rowOff>
    </xdr:to>
    <xdr:pic>
      <xdr:nvPicPr>
        <xdr:cNvPr id="2" name="Picture 1" descr="NetSheet-WindHeader.pdf">
          <a:extLst>
            <a:ext uri="{FF2B5EF4-FFF2-40B4-BE49-F238E27FC236}">
              <a16:creationId xmlns:a16="http://schemas.microsoft.com/office/drawing/2014/main" xmlns="" id="{00000000-0008-0000-37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15400" cy="2020824"/>
        </a:xfrm>
        <a:prstGeom prst="rect">
          <a:avLst/>
        </a:prstGeom>
      </xdr:spPr>
    </xdr:pic>
    <xdr:clientData/>
  </xdr:twoCellAnchor>
  <xdr:twoCellAnchor>
    <xdr:from>
      <xdr:col>1</xdr:col>
      <xdr:colOff>180975</xdr:colOff>
      <xdr:row>0</xdr:row>
      <xdr:rowOff>177800</xdr:rowOff>
    </xdr:from>
    <xdr:to>
      <xdr:col>5</xdr:col>
      <xdr:colOff>41275</xdr:colOff>
      <xdr:row>4</xdr:row>
      <xdr:rowOff>38100</xdr:rowOff>
    </xdr:to>
    <xdr:sp macro="" textlink="">
      <xdr:nvSpPr>
        <xdr:cNvPr id="3" name="TextBox 2"/>
        <xdr:cNvSpPr txBox="1"/>
      </xdr:nvSpPr>
      <xdr:spPr>
        <a:xfrm>
          <a:off x="1295400" y="177800"/>
          <a:ext cx="4318000" cy="584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3200">
              <a:solidFill>
                <a:srgbClr val="FFFFFF"/>
              </a:solidFill>
              <a:latin typeface="Calibri" panose="020F0502020204030204" pitchFamily="34" charset="0"/>
            </a:rPr>
            <a:t>Turbine Means CF</a:t>
          </a:r>
        </a:p>
      </xdr:txBody>
    </xdr:sp>
    <xdr:clientData/>
  </xdr:twoCellAnchor>
  <xdr:twoCellAnchor>
    <xdr:from>
      <xdr:col>5</xdr:col>
      <xdr:colOff>142875</xdr:colOff>
      <xdr:row>1</xdr:row>
      <xdr:rowOff>149225</xdr:rowOff>
    </xdr:from>
    <xdr:to>
      <xdr:col>6</xdr:col>
      <xdr:colOff>806450</xdr:colOff>
      <xdr:row>3</xdr:row>
      <xdr:rowOff>168275</xdr:rowOff>
    </xdr:to>
    <xdr:sp macro="" textlink="">
      <xdr:nvSpPr>
        <xdr:cNvPr id="4" name="TextBox 3"/>
        <xdr:cNvSpPr txBox="1"/>
      </xdr:nvSpPr>
      <xdr:spPr>
        <a:xfrm>
          <a:off x="5715000" y="330200"/>
          <a:ext cx="1778000" cy="381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800">
              <a:solidFill>
                <a:srgbClr val="FFFFFF"/>
              </a:solidFill>
              <a:latin typeface="Calibri" panose="020F0502020204030204" pitchFamily="34" charset="0"/>
            </a:rPr>
            <a:t>version 1-1</a:t>
          </a:r>
        </a:p>
      </xdr:txBody>
    </xdr:sp>
    <xdr:clientData/>
  </xdr:twoCellAnchor>
  <xdr:twoCellAnchor>
    <xdr:from>
      <xdr:col>1</xdr:col>
      <xdr:colOff>180975</xdr:colOff>
      <xdr:row>4</xdr:row>
      <xdr:rowOff>63500</xdr:rowOff>
    </xdr:from>
    <xdr:to>
      <xdr:col>6</xdr:col>
      <xdr:colOff>323850</xdr:colOff>
      <xdr:row>9</xdr:row>
      <xdr:rowOff>111125</xdr:rowOff>
    </xdr:to>
    <xdr:sp macro="" textlink="">
      <xdr:nvSpPr>
        <xdr:cNvPr id="5" name="TextBox 4"/>
        <xdr:cNvSpPr txBox="1"/>
      </xdr:nvSpPr>
      <xdr:spPr>
        <a:xfrm>
          <a:off x="1295400" y="787400"/>
          <a:ext cx="5715000" cy="952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CLIENT:  BLACK HILLS CORP.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PROJECT:  BUSCH RANCH II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TURBINE:  VESTAS V120-2.2MW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HUB HEIGHT:  80M</a:t>
          </a:r>
        </a:p>
      </xdr:txBody>
    </xdr:sp>
    <xdr:clientData/>
  </xdr:twoCellAnchor>
  <xdr:twoCellAnchor>
    <xdr:from>
      <xdr:col>1</xdr:col>
      <xdr:colOff>180975</xdr:colOff>
      <xdr:row>9</xdr:row>
      <xdr:rowOff>22225</xdr:rowOff>
    </xdr:from>
    <xdr:to>
      <xdr:col>4</xdr:col>
      <xdr:colOff>139700</xdr:colOff>
      <xdr:row>12</xdr:row>
      <xdr:rowOff>41275</xdr:rowOff>
    </xdr:to>
    <xdr:sp macro="" textlink="">
      <xdr:nvSpPr>
        <xdr:cNvPr id="6" name="TextBox 5"/>
        <xdr:cNvSpPr txBox="1"/>
      </xdr:nvSpPr>
      <xdr:spPr>
        <a:xfrm>
          <a:off x="1295400" y="1651000"/>
          <a:ext cx="3302000" cy="381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800">
              <a:solidFill>
                <a:srgbClr val="FFFFFF"/>
              </a:solidFill>
              <a:latin typeface="Calibri" panose="020F0502020204030204" pitchFamily="34" charset="0"/>
            </a:rPr>
            <a:t>ALL DATA PRESENTED IN THIS PRELIMINARY REPORT ARE DRAFT AND ARE SUBJECT TO CHANGE DURING THE FINAL QUALITY CONTROL PROCESS.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12</xdr:row>
      <xdr:rowOff>30099</xdr:rowOff>
    </xdr:to>
    <xdr:pic>
      <xdr:nvPicPr>
        <xdr:cNvPr id="2" name="Picture 1" descr="NetSheet-WindHeader.pdf">
          <a:extLst>
            <a:ext uri="{FF2B5EF4-FFF2-40B4-BE49-F238E27FC236}">
              <a16:creationId xmlns:a16="http://schemas.microsoft.com/office/drawing/2014/main" xmlns="" id="{00000000-0008-0000-38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05875" cy="2020824"/>
        </a:xfrm>
        <a:prstGeom prst="rect">
          <a:avLst/>
        </a:prstGeom>
      </xdr:spPr>
    </xdr:pic>
    <xdr:clientData/>
  </xdr:twoCellAnchor>
  <xdr:twoCellAnchor>
    <xdr:from>
      <xdr:col>0</xdr:col>
      <xdr:colOff>1295400</xdr:colOff>
      <xdr:row>0</xdr:row>
      <xdr:rowOff>177800</xdr:rowOff>
    </xdr:from>
    <xdr:to>
      <xdr:col>4</xdr:col>
      <xdr:colOff>307975</xdr:colOff>
      <xdr:row>4</xdr:row>
      <xdr:rowOff>38100</xdr:rowOff>
    </xdr:to>
    <xdr:sp macro="" textlink="">
      <xdr:nvSpPr>
        <xdr:cNvPr id="3" name="TextBox 2"/>
        <xdr:cNvSpPr txBox="1"/>
      </xdr:nvSpPr>
      <xdr:spPr>
        <a:xfrm>
          <a:off x="1295400" y="177800"/>
          <a:ext cx="4318000" cy="584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3200">
              <a:solidFill>
                <a:srgbClr val="FFFFFF"/>
              </a:solidFill>
              <a:latin typeface="Calibri" panose="020F0502020204030204" pitchFamily="34" charset="0"/>
            </a:rPr>
            <a:t>Specifications</a:t>
          </a:r>
        </a:p>
      </xdr:txBody>
    </xdr:sp>
    <xdr:clientData/>
  </xdr:twoCellAnchor>
  <xdr:twoCellAnchor>
    <xdr:from>
      <xdr:col>4</xdr:col>
      <xdr:colOff>409575</xdr:colOff>
      <xdr:row>1</xdr:row>
      <xdr:rowOff>149225</xdr:rowOff>
    </xdr:from>
    <xdr:to>
      <xdr:col>6</xdr:col>
      <xdr:colOff>168275</xdr:colOff>
      <xdr:row>3</xdr:row>
      <xdr:rowOff>168275</xdr:rowOff>
    </xdr:to>
    <xdr:sp macro="" textlink="">
      <xdr:nvSpPr>
        <xdr:cNvPr id="4" name="TextBox 3"/>
        <xdr:cNvSpPr txBox="1"/>
      </xdr:nvSpPr>
      <xdr:spPr>
        <a:xfrm>
          <a:off x="5715000" y="330200"/>
          <a:ext cx="1778000" cy="381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800">
              <a:solidFill>
                <a:srgbClr val="FFFFFF"/>
              </a:solidFill>
              <a:latin typeface="Calibri" panose="020F0502020204030204" pitchFamily="34" charset="0"/>
            </a:rPr>
            <a:t>version 1-1</a:t>
          </a:r>
        </a:p>
      </xdr:txBody>
    </xdr:sp>
    <xdr:clientData/>
  </xdr:twoCellAnchor>
  <xdr:twoCellAnchor>
    <xdr:from>
      <xdr:col>0</xdr:col>
      <xdr:colOff>1295400</xdr:colOff>
      <xdr:row>4</xdr:row>
      <xdr:rowOff>63500</xdr:rowOff>
    </xdr:from>
    <xdr:to>
      <xdr:col>5</xdr:col>
      <xdr:colOff>695325</xdr:colOff>
      <xdr:row>9</xdr:row>
      <xdr:rowOff>111125</xdr:rowOff>
    </xdr:to>
    <xdr:sp macro="" textlink="">
      <xdr:nvSpPr>
        <xdr:cNvPr id="5" name="TextBox 4"/>
        <xdr:cNvSpPr txBox="1"/>
      </xdr:nvSpPr>
      <xdr:spPr>
        <a:xfrm>
          <a:off x="1295400" y="787400"/>
          <a:ext cx="5715000" cy="952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CLIENT:  BLACK HILLS CORP.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PROJECT:  BUSCH RANCH II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TURBINE:  VESTAS V120-2.2MW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HUB HEIGHT:  80M</a:t>
          </a:r>
        </a:p>
      </xdr:txBody>
    </xdr:sp>
    <xdr:clientData/>
  </xdr:twoCellAnchor>
  <xdr:twoCellAnchor>
    <xdr:from>
      <xdr:col>0</xdr:col>
      <xdr:colOff>1295400</xdr:colOff>
      <xdr:row>9</xdr:row>
      <xdr:rowOff>22225</xdr:rowOff>
    </xdr:from>
    <xdr:to>
      <xdr:col>3</xdr:col>
      <xdr:colOff>301625</xdr:colOff>
      <xdr:row>12</xdr:row>
      <xdr:rowOff>41275</xdr:rowOff>
    </xdr:to>
    <xdr:sp macro="" textlink="">
      <xdr:nvSpPr>
        <xdr:cNvPr id="6" name="TextBox 5"/>
        <xdr:cNvSpPr txBox="1"/>
      </xdr:nvSpPr>
      <xdr:spPr>
        <a:xfrm>
          <a:off x="1295400" y="1651000"/>
          <a:ext cx="3302000" cy="381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800">
              <a:solidFill>
                <a:srgbClr val="FFFFFF"/>
              </a:solidFill>
              <a:latin typeface="Calibri" panose="020F0502020204030204" pitchFamily="34" charset="0"/>
            </a:rPr>
            <a:t>ALL DATA PRESENTED IN THIS PRELIMINARY REPORT ARE DRAFT AND ARE SUBJECT TO CHANGE DURING THE FINAL QUALITY CONTROL PROCESS.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63500</xdr:colOff>
      <xdr:row>12</xdr:row>
      <xdr:rowOff>65024</xdr:rowOff>
    </xdr:to>
    <xdr:pic>
      <xdr:nvPicPr>
        <xdr:cNvPr id="2" name="Picture 1" descr="NetSheet-WindHeader.pdf">
          <a:extLst>
            <a:ext uri="{FF2B5EF4-FFF2-40B4-BE49-F238E27FC236}">
              <a16:creationId xmlns:a16="http://schemas.microsoft.com/office/drawing/2014/main" xmlns="" id="{00000000-0008-0000-35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85500" cy="1893824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0</xdr:row>
      <xdr:rowOff>0</xdr:rowOff>
    </xdr:from>
    <xdr:to>
      <xdr:col>7</xdr:col>
      <xdr:colOff>111125</xdr:colOff>
      <xdr:row>3</xdr:row>
      <xdr:rowOff>76200</xdr:rowOff>
    </xdr:to>
    <xdr:sp macro="" textlink="">
      <xdr:nvSpPr>
        <xdr:cNvPr id="3" name="TextBox 2"/>
        <xdr:cNvSpPr txBox="1"/>
      </xdr:nvSpPr>
      <xdr:spPr>
        <a:xfrm>
          <a:off x="1016000" y="0"/>
          <a:ext cx="4873625" cy="5334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3200">
              <a:solidFill>
                <a:srgbClr val="FFFFFF"/>
              </a:solidFill>
              <a:latin typeface="Calibri" panose="020F0502020204030204" pitchFamily="34" charset="0"/>
            </a:rPr>
            <a:t>8760 - Energy Profile</a:t>
          </a:r>
        </a:p>
      </xdr:txBody>
    </xdr:sp>
    <xdr:clientData/>
  </xdr:twoCellAnchor>
  <xdr:twoCellAnchor>
    <xdr:from>
      <xdr:col>7</xdr:col>
      <xdr:colOff>339725</xdr:colOff>
      <xdr:row>0</xdr:row>
      <xdr:rowOff>139700</xdr:rowOff>
    </xdr:from>
    <xdr:to>
      <xdr:col>9</xdr:col>
      <xdr:colOff>720725</xdr:colOff>
      <xdr:row>3</xdr:row>
      <xdr:rowOff>38100</xdr:rowOff>
    </xdr:to>
    <xdr:sp macro="" textlink="">
      <xdr:nvSpPr>
        <xdr:cNvPr id="4" name="TextBox 3"/>
        <xdr:cNvSpPr txBox="1"/>
      </xdr:nvSpPr>
      <xdr:spPr>
        <a:xfrm>
          <a:off x="6118225" y="139700"/>
          <a:ext cx="2032000" cy="3556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800">
              <a:solidFill>
                <a:srgbClr val="FFFFFF"/>
              </a:solidFill>
              <a:latin typeface="Calibri" panose="020F0502020204030204" pitchFamily="34" charset="0"/>
            </a:rPr>
            <a:t>version 1-1</a:t>
          </a:r>
        </a:p>
      </xdr:txBody>
    </xdr:sp>
    <xdr:clientData/>
  </xdr:twoCellAnchor>
  <xdr:twoCellAnchor>
    <xdr:from>
      <xdr:col>1</xdr:col>
      <xdr:colOff>190500</xdr:colOff>
      <xdr:row>3</xdr:row>
      <xdr:rowOff>101600</xdr:rowOff>
    </xdr:from>
    <xdr:to>
      <xdr:col>9</xdr:col>
      <xdr:colOff>111125</xdr:colOff>
      <xdr:row>9</xdr:row>
      <xdr:rowOff>76200</xdr:rowOff>
    </xdr:to>
    <xdr:sp macro="" textlink="">
      <xdr:nvSpPr>
        <xdr:cNvPr id="5" name="TextBox 4"/>
        <xdr:cNvSpPr txBox="1"/>
      </xdr:nvSpPr>
      <xdr:spPr>
        <a:xfrm>
          <a:off x="1016000" y="558800"/>
          <a:ext cx="6524625" cy="889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CLIENT:  BLACK HILLS CORP.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PROJECT:  BUSCH RANCH II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TURBINE:  VESTAS V120-2.2MW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HUB HEIGHT:  80M</a:t>
          </a:r>
        </a:p>
      </xdr:txBody>
    </xdr:sp>
    <xdr:clientData/>
  </xdr:twoCellAnchor>
  <xdr:twoCellAnchor>
    <xdr:from>
      <xdr:col>1</xdr:col>
      <xdr:colOff>190500</xdr:colOff>
      <xdr:row>9</xdr:row>
      <xdr:rowOff>0</xdr:rowOff>
    </xdr:from>
    <xdr:to>
      <xdr:col>5</xdr:col>
      <xdr:colOff>619125</xdr:colOff>
      <xdr:row>11</xdr:row>
      <xdr:rowOff>50800</xdr:rowOff>
    </xdr:to>
    <xdr:sp macro="" textlink="">
      <xdr:nvSpPr>
        <xdr:cNvPr id="6" name="TextBox 5"/>
        <xdr:cNvSpPr txBox="1"/>
      </xdr:nvSpPr>
      <xdr:spPr>
        <a:xfrm>
          <a:off x="1016000" y="1371600"/>
          <a:ext cx="3730625" cy="3556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800">
              <a:solidFill>
                <a:srgbClr val="FFFFFF"/>
              </a:solidFill>
              <a:latin typeface="Calibri" panose="020F0502020204030204" pitchFamily="34" charset="0"/>
            </a:rPr>
            <a:t>ALL DATA PRESENTED IN THIS PRELIMINARY REPORT ARE DRAFT AND ARE SUBJECT TO CHANGE DURING THE FINAL QUALITY CONTROL PROCESS.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63500</xdr:colOff>
      <xdr:row>12</xdr:row>
      <xdr:rowOff>65024</xdr:rowOff>
    </xdr:to>
    <xdr:pic>
      <xdr:nvPicPr>
        <xdr:cNvPr id="2" name="Picture 1" descr="NetSheet-WindHeader.pdf">
          <a:extLst>
            <a:ext uri="{FF2B5EF4-FFF2-40B4-BE49-F238E27FC236}">
              <a16:creationId xmlns:a16="http://schemas.microsoft.com/office/drawing/2014/main" xmlns="" id="{00000000-0008-0000-35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85500" cy="1893824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0</xdr:row>
      <xdr:rowOff>0</xdr:rowOff>
    </xdr:from>
    <xdr:to>
      <xdr:col>7</xdr:col>
      <xdr:colOff>111125</xdr:colOff>
      <xdr:row>3</xdr:row>
      <xdr:rowOff>76200</xdr:rowOff>
    </xdr:to>
    <xdr:sp macro="" textlink="">
      <xdr:nvSpPr>
        <xdr:cNvPr id="3" name="TextBox 2"/>
        <xdr:cNvSpPr txBox="1"/>
      </xdr:nvSpPr>
      <xdr:spPr>
        <a:xfrm>
          <a:off x="1016000" y="0"/>
          <a:ext cx="3959225" cy="5334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3200">
              <a:solidFill>
                <a:srgbClr val="FFFFFF"/>
              </a:solidFill>
              <a:latin typeface="Calibri" panose="020F0502020204030204" pitchFamily="34" charset="0"/>
            </a:rPr>
            <a:t>TMY - Energy Profile</a:t>
          </a:r>
        </a:p>
      </xdr:txBody>
    </xdr:sp>
    <xdr:clientData/>
  </xdr:twoCellAnchor>
  <xdr:twoCellAnchor>
    <xdr:from>
      <xdr:col>7</xdr:col>
      <xdr:colOff>339725</xdr:colOff>
      <xdr:row>0</xdr:row>
      <xdr:rowOff>139700</xdr:rowOff>
    </xdr:from>
    <xdr:to>
      <xdr:col>9</xdr:col>
      <xdr:colOff>720725</xdr:colOff>
      <xdr:row>3</xdr:row>
      <xdr:rowOff>38100</xdr:rowOff>
    </xdr:to>
    <xdr:sp macro="" textlink="">
      <xdr:nvSpPr>
        <xdr:cNvPr id="4" name="TextBox 3"/>
        <xdr:cNvSpPr txBox="1"/>
      </xdr:nvSpPr>
      <xdr:spPr>
        <a:xfrm>
          <a:off x="5203825" y="139700"/>
          <a:ext cx="1676400" cy="3556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800">
              <a:solidFill>
                <a:srgbClr val="FFFFFF"/>
              </a:solidFill>
              <a:latin typeface="Calibri" panose="020F0502020204030204" pitchFamily="34" charset="0"/>
            </a:rPr>
            <a:t>version 1-1c</a:t>
          </a:r>
        </a:p>
      </xdr:txBody>
    </xdr:sp>
    <xdr:clientData/>
  </xdr:twoCellAnchor>
  <xdr:twoCellAnchor>
    <xdr:from>
      <xdr:col>1</xdr:col>
      <xdr:colOff>190500</xdr:colOff>
      <xdr:row>3</xdr:row>
      <xdr:rowOff>101600</xdr:rowOff>
    </xdr:from>
    <xdr:to>
      <xdr:col>9</xdr:col>
      <xdr:colOff>111125</xdr:colOff>
      <xdr:row>9</xdr:row>
      <xdr:rowOff>76200</xdr:rowOff>
    </xdr:to>
    <xdr:sp macro="" textlink="">
      <xdr:nvSpPr>
        <xdr:cNvPr id="5" name="TextBox 4"/>
        <xdr:cNvSpPr txBox="1"/>
      </xdr:nvSpPr>
      <xdr:spPr>
        <a:xfrm>
          <a:off x="1016000" y="558800"/>
          <a:ext cx="5305425" cy="889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CLIENT:  BLACK HILLS CORP.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PROJECT:  BUSCH RANCH II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TURBINE:  VESTAS V120-2.2MW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HUB HEIGHT:  80M</a:t>
          </a:r>
        </a:p>
      </xdr:txBody>
    </xdr:sp>
    <xdr:clientData/>
  </xdr:twoCellAnchor>
  <xdr:twoCellAnchor>
    <xdr:from>
      <xdr:col>1</xdr:col>
      <xdr:colOff>190500</xdr:colOff>
      <xdr:row>9</xdr:row>
      <xdr:rowOff>0</xdr:rowOff>
    </xdr:from>
    <xdr:to>
      <xdr:col>5</xdr:col>
      <xdr:colOff>619125</xdr:colOff>
      <xdr:row>11</xdr:row>
      <xdr:rowOff>50800</xdr:rowOff>
    </xdr:to>
    <xdr:sp macro="" textlink="">
      <xdr:nvSpPr>
        <xdr:cNvPr id="6" name="TextBox 5"/>
        <xdr:cNvSpPr txBox="1"/>
      </xdr:nvSpPr>
      <xdr:spPr>
        <a:xfrm>
          <a:off x="1016000" y="1371600"/>
          <a:ext cx="3121025" cy="3556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800">
              <a:solidFill>
                <a:srgbClr val="FFFFFF"/>
              </a:solidFill>
              <a:latin typeface="Calibri" panose="020F0502020204030204" pitchFamily="34" charset="0"/>
            </a:rPr>
            <a:t>ALL DATA PRESENTED IN THIS PRELIMINARY REPORT ARE DRAFT AND ARE SUBJECT TO CHANGE DURING THE FINAL QUALITY CONTROL PROCESS.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63500</xdr:colOff>
      <xdr:row>12</xdr:row>
      <xdr:rowOff>65024</xdr:rowOff>
    </xdr:to>
    <xdr:pic>
      <xdr:nvPicPr>
        <xdr:cNvPr id="2" name="Picture 1" descr="NetSheet-WindHeader.pdf">
          <a:extLst>
            <a:ext uri="{FF2B5EF4-FFF2-40B4-BE49-F238E27FC236}">
              <a16:creationId xmlns:a16="http://schemas.microsoft.com/office/drawing/2014/main" xmlns="" id="{00000000-0008-0000-35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85500" cy="1893824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0</xdr:row>
      <xdr:rowOff>0</xdr:rowOff>
    </xdr:from>
    <xdr:to>
      <xdr:col>7</xdr:col>
      <xdr:colOff>111125</xdr:colOff>
      <xdr:row>3</xdr:row>
      <xdr:rowOff>76200</xdr:rowOff>
    </xdr:to>
    <xdr:sp macro="" textlink="">
      <xdr:nvSpPr>
        <xdr:cNvPr id="3" name="TextBox 2"/>
        <xdr:cNvSpPr txBox="1"/>
      </xdr:nvSpPr>
      <xdr:spPr>
        <a:xfrm>
          <a:off x="1016000" y="0"/>
          <a:ext cx="3959225" cy="5334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3200">
              <a:solidFill>
                <a:srgbClr val="FFFFFF"/>
              </a:solidFill>
              <a:latin typeface="Calibri" panose="020F0502020204030204" pitchFamily="34" charset="0"/>
            </a:rPr>
            <a:t>12x24 - Energy Profile</a:t>
          </a:r>
        </a:p>
      </xdr:txBody>
    </xdr:sp>
    <xdr:clientData/>
  </xdr:twoCellAnchor>
  <xdr:twoCellAnchor>
    <xdr:from>
      <xdr:col>7</xdr:col>
      <xdr:colOff>339725</xdr:colOff>
      <xdr:row>0</xdr:row>
      <xdr:rowOff>139700</xdr:rowOff>
    </xdr:from>
    <xdr:to>
      <xdr:col>9</xdr:col>
      <xdr:colOff>720725</xdr:colOff>
      <xdr:row>3</xdr:row>
      <xdr:rowOff>38100</xdr:rowOff>
    </xdr:to>
    <xdr:sp macro="" textlink="">
      <xdr:nvSpPr>
        <xdr:cNvPr id="4" name="TextBox 3"/>
        <xdr:cNvSpPr txBox="1"/>
      </xdr:nvSpPr>
      <xdr:spPr>
        <a:xfrm>
          <a:off x="5203825" y="139700"/>
          <a:ext cx="1676400" cy="3556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800">
              <a:solidFill>
                <a:srgbClr val="FFFFFF"/>
              </a:solidFill>
              <a:latin typeface="Calibri" panose="020F0502020204030204" pitchFamily="34" charset="0"/>
            </a:rPr>
            <a:t>version 1-1</a:t>
          </a:r>
        </a:p>
      </xdr:txBody>
    </xdr:sp>
    <xdr:clientData/>
  </xdr:twoCellAnchor>
  <xdr:twoCellAnchor>
    <xdr:from>
      <xdr:col>1</xdr:col>
      <xdr:colOff>190500</xdr:colOff>
      <xdr:row>3</xdr:row>
      <xdr:rowOff>101600</xdr:rowOff>
    </xdr:from>
    <xdr:to>
      <xdr:col>9</xdr:col>
      <xdr:colOff>111125</xdr:colOff>
      <xdr:row>9</xdr:row>
      <xdr:rowOff>76200</xdr:rowOff>
    </xdr:to>
    <xdr:sp macro="" textlink="">
      <xdr:nvSpPr>
        <xdr:cNvPr id="5" name="TextBox 4"/>
        <xdr:cNvSpPr txBox="1"/>
      </xdr:nvSpPr>
      <xdr:spPr>
        <a:xfrm>
          <a:off x="1016000" y="558800"/>
          <a:ext cx="5305425" cy="889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CLIENT:  BLACK HILLS CORP.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PROJECT:  BUSCH RANCH II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TURBINE:  VESTAS V120-2.2MW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HUB HEIGHT:  80M</a:t>
          </a:r>
        </a:p>
      </xdr:txBody>
    </xdr:sp>
    <xdr:clientData/>
  </xdr:twoCellAnchor>
  <xdr:twoCellAnchor>
    <xdr:from>
      <xdr:col>1</xdr:col>
      <xdr:colOff>190500</xdr:colOff>
      <xdr:row>9</xdr:row>
      <xdr:rowOff>0</xdr:rowOff>
    </xdr:from>
    <xdr:to>
      <xdr:col>5</xdr:col>
      <xdr:colOff>619125</xdr:colOff>
      <xdr:row>11</xdr:row>
      <xdr:rowOff>50800</xdr:rowOff>
    </xdr:to>
    <xdr:sp macro="" textlink="">
      <xdr:nvSpPr>
        <xdr:cNvPr id="6" name="TextBox 5"/>
        <xdr:cNvSpPr txBox="1"/>
      </xdr:nvSpPr>
      <xdr:spPr>
        <a:xfrm>
          <a:off x="1016000" y="1371600"/>
          <a:ext cx="3121025" cy="3556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800">
              <a:solidFill>
                <a:srgbClr val="FFFFFF"/>
              </a:solidFill>
              <a:latin typeface="Calibri" panose="020F0502020204030204" pitchFamily="34" charset="0"/>
            </a:rPr>
            <a:t>ALL DATA PRESENTED IN THIS PRELIMINARY REPORT ARE DRAFT AND ARE SUBJECT TO CHANGE DURING THE FINAL QUALITY CONTROL PROCESS.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port1">
    <pageSetUpPr fitToPage="1"/>
  </sheetPr>
  <dimension ref="A1:XFD106"/>
  <sheetViews>
    <sheetView view="pageLayout" topLeftCell="A37" zoomScale="70" zoomScaleNormal="100" zoomScalePageLayoutView="70" workbookViewId="0">
      <selection activeCell="D16" sqref="D16"/>
    </sheetView>
  </sheetViews>
  <sheetFormatPr defaultColWidth="0" defaultRowHeight="15.6" customHeight="1" zeroHeight="1" x14ac:dyDescent="0.25"/>
  <cols>
    <col min="1" max="1" width="12.7109375" style="1" customWidth="1"/>
    <col min="2" max="2" width="44.42578125" style="1" bestFit="1" customWidth="1"/>
    <col min="3" max="7" width="13.7109375" style="5" customWidth="1"/>
    <col min="8" max="8" width="7.85546875" style="5" customWidth="1"/>
    <col min="9" max="16384" width="0" style="5" hidden="1"/>
  </cols>
  <sheetData>
    <row r="1" spans="1:17 16384:16384" s="1" customFormat="1" ht="15" x14ac:dyDescent="0.25"/>
    <row r="2" spans="1:17 16384:16384" s="1" customFormat="1" ht="15" x14ac:dyDescent="0.25"/>
    <row r="3" spans="1:17 16384:16384" s="1" customFormat="1" ht="15" x14ac:dyDescent="0.25"/>
    <row r="4" spans="1:17 16384:16384" s="1" customFormat="1" ht="15" x14ac:dyDescent="0.25"/>
    <row r="5" spans="1:17 16384:16384" s="1" customFormat="1" ht="15" x14ac:dyDescent="0.25"/>
    <row r="6" spans="1:17 16384:16384" s="1" customFormat="1" ht="15" x14ac:dyDescent="0.25"/>
    <row r="7" spans="1:17 16384:16384" s="1" customFormat="1" ht="15" x14ac:dyDescent="0.25"/>
    <row r="8" spans="1:17 16384:16384" s="1" customFormat="1" ht="15" x14ac:dyDescent="0.25"/>
    <row r="9" spans="1:17 16384:16384" s="2" customFormat="1" ht="15" x14ac:dyDescent="0.25"/>
    <row r="10" spans="1:17 16384:16384" s="2" customFormat="1" ht="15" x14ac:dyDescent="0.25"/>
    <row r="11" spans="1:17 16384:16384" s="1" customFormat="1" ht="15" x14ac:dyDescent="0.25"/>
    <row r="12" spans="1:17 16384:16384" s="1" customFormat="1" ht="15.75" x14ac:dyDescent="0.25">
      <c r="A12" s="3"/>
      <c r="B12" s="3"/>
      <c r="C12" s="4"/>
      <c r="D12" s="4"/>
      <c r="E12" s="4"/>
      <c r="F12" s="4"/>
      <c r="G12" s="4"/>
      <c r="H12" s="4"/>
      <c r="I12" s="5"/>
      <c r="J12" s="5"/>
      <c r="K12" s="5"/>
      <c r="L12" s="5"/>
      <c r="M12" s="5"/>
      <c r="N12" s="5"/>
      <c r="O12" s="5"/>
      <c r="P12" s="5"/>
      <c r="Q12" s="5"/>
      <c r="XFD12" s="5"/>
    </row>
    <row r="13" spans="1:17 16384:16384" s="1" customFormat="1" ht="15.75" x14ac:dyDescent="0.25">
      <c r="A13" s="6"/>
      <c r="B13" s="7" t="s">
        <v>0</v>
      </c>
      <c r="C13" s="8">
        <v>248.2</v>
      </c>
      <c r="D13" s="4"/>
      <c r="E13" s="4"/>
      <c r="F13" s="4"/>
      <c r="G13" s="4"/>
      <c r="H13" s="4"/>
      <c r="I13" s="5"/>
      <c r="J13" s="5"/>
      <c r="K13" s="5"/>
      <c r="L13" s="5"/>
      <c r="M13" s="5"/>
      <c r="N13" s="5"/>
      <c r="O13" s="5"/>
      <c r="P13" s="5"/>
      <c r="Q13" s="5"/>
      <c r="XFD13" s="5"/>
    </row>
    <row r="14" spans="1:17 16384:16384" s="1" customFormat="1" ht="15.75" x14ac:dyDescent="0.25">
      <c r="A14" s="3"/>
      <c r="B14" s="7" t="s">
        <v>1</v>
      </c>
      <c r="C14" s="9">
        <v>0.47699999999999998</v>
      </c>
      <c r="D14" s="10"/>
      <c r="E14" s="10"/>
      <c r="F14" s="10"/>
      <c r="G14" s="10"/>
      <c r="H14" s="10"/>
      <c r="I14" s="11"/>
      <c r="J14" s="11"/>
      <c r="K14" s="11"/>
      <c r="L14" s="11"/>
      <c r="M14" s="5"/>
      <c r="N14" s="5"/>
      <c r="O14" s="5"/>
      <c r="P14" s="5"/>
      <c r="Q14" s="5"/>
      <c r="XFD14" s="5"/>
    </row>
    <row r="15" spans="1:17 16384:16384" s="1" customFormat="1" ht="15.75" x14ac:dyDescent="0.25">
      <c r="A15" s="3"/>
      <c r="B15" s="6"/>
      <c r="C15" s="9"/>
      <c r="D15" s="10"/>
      <c r="E15" s="10"/>
      <c r="F15" s="10"/>
      <c r="G15" s="10"/>
      <c r="H15" s="10"/>
      <c r="I15" s="11"/>
      <c r="J15" s="11"/>
      <c r="K15" s="11"/>
      <c r="L15" s="11"/>
      <c r="M15" s="5"/>
      <c r="N15" s="5"/>
      <c r="O15" s="5"/>
      <c r="P15" s="5"/>
      <c r="Q15" s="5"/>
      <c r="XFD15" s="5"/>
    </row>
    <row r="16" spans="1:17 16384:16384" s="1" customFormat="1" ht="15.75" x14ac:dyDescent="0.25">
      <c r="A16" s="3"/>
      <c r="B16" s="12" t="s">
        <v>2</v>
      </c>
      <c r="C16" s="13"/>
      <c r="D16" s="10"/>
      <c r="E16" s="10"/>
      <c r="F16" s="10"/>
      <c r="G16" s="10"/>
      <c r="H16" s="10"/>
      <c r="I16" s="11"/>
      <c r="J16" s="11"/>
      <c r="K16" s="11"/>
      <c r="L16" s="11"/>
      <c r="M16" s="5"/>
      <c r="N16" s="5"/>
      <c r="O16" s="5"/>
      <c r="P16" s="5"/>
      <c r="Q16" s="5"/>
      <c r="XFD16" s="5"/>
    </row>
    <row r="17" spans="1:12 16384:16384" s="1" customFormat="1" ht="17.850000000000001" customHeight="1" x14ac:dyDescent="0.25">
      <c r="A17" s="3"/>
      <c r="B17" s="14" t="s">
        <v>3</v>
      </c>
      <c r="C17" s="9"/>
      <c r="D17" s="10"/>
      <c r="E17" s="10"/>
      <c r="F17" s="10"/>
      <c r="G17" s="10"/>
      <c r="H17" s="10"/>
      <c r="I17" s="11"/>
      <c r="J17" s="11"/>
      <c r="K17" s="11"/>
      <c r="L17" s="11"/>
      <c r="XFD17" s="5"/>
    </row>
    <row r="18" spans="1:12 16384:16384" s="1" customFormat="1" ht="15.75" x14ac:dyDescent="0.25">
      <c r="A18" s="3"/>
      <c r="B18" s="15" t="s">
        <v>4</v>
      </c>
      <c r="C18" s="16">
        <v>0.96</v>
      </c>
      <c r="D18" s="10"/>
      <c r="E18" s="10"/>
      <c r="F18" s="10"/>
      <c r="G18" s="10"/>
      <c r="H18" s="10"/>
      <c r="I18" s="11"/>
      <c r="J18" s="11"/>
      <c r="K18" s="11"/>
      <c r="L18" s="11"/>
      <c r="XFD18" s="5"/>
    </row>
    <row r="19" spans="1:12 16384:16384" s="1" customFormat="1" ht="15.75" x14ac:dyDescent="0.25">
      <c r="A19" s="3"/>
      <c r="B19" s="15" t="s">
        <v>5</v>
      </c>
      <c r="C19" s="16">
        <v>0.997</v>
      </c>
      <c r="D19" s="10"/>
      <c r="E19" s="10"/>
      <c r="F19" s="10"/>
      <c r="G19" s="10"/>
      <c r="H19" s="10"/>
      <c r="I19" s="11"/>
      <c r="J19" s="11"/>
      <c r="K19" s="11"/>
      <c r="L19" s="11"/>
      <c r="XFD19" s="5"/>
    </row>
    <row r="20" spans="1:12 16384:16384" s="1" customFormat="1" ht="15.75" x14ac:dyDescent="0.25">
      <c r="A20" s="3"/>
      <c r="B20" s="15" t="s">
        <v>6</v>
      </c>
      <c r="C20" s="16">
        <v>0.995</v>
      </c>
      <c r="D20" s="10"/>
      <c r="E20" s="10"/>
      <c r="F20" s="10"/>
      <c r="G20" s="10"/>
      <c r="H20" s="10"/>
      <c r="I20" s="11"/>
      <c r="J20" s="11"/>
      <c r="K20" s="11"/>
      <c r="L20" s="11"/>
      <c r="XFD20" s="5"/>
    </row>
    <row r="21" spans="1:12 16384:16384" s="1" customFormat="1" ht="15.75" x14ac:dyDescent="0.25">
      <c r="A21" s="3"/>
      <c r="B21" s="7" t="s">
        <v>7</v>
      </c>
      <c r="C21" s="16"/>
      <c r="D21" s="10"/>
      <c r="E21" s="10"/>
      <c r="F21" s="10"/>
      <c r="G21" s="10"/>
      <c r="H21" s="10"/>
      <c r="I21" s="11"/>
      <c r="J21" s="11"/>
      <c r="K21" s="11"/>
      <c r="L21" s="11"/>
      <c r="XFD21" s="5"/>
    </row>
    <row r="22" spans="1:12 16384:16384" s="1" customFormat="1" ht="15.75" x14ac:dyDescent="0.25">
      <c r="A22" s="3"/>
      <c r="B22" s="15" t="s">
        <v>8</v>
      </c>
      <c r="C22" s="16">
        <v>1</v>
      </c>
      <c r="D22" s="10"/>
      <c r="E22" s="10"/>
      <c r="F22" s="10"/>
      <c r="G22" s="10"/>
      <c r="H22" s="10"/>
      <c r="I22" s="11"/>
      <c r="J22" s="11"/>
      <c r="K22" s="11"/>
      <c r="L22" s="11"/>
      <c r="XFD22" s="5"/>
    </row>
    <row r="23" spans="1:12 16384:16384" s="1" customFormat="1" ht="15.75" x14ac:dyDescent="0.25">
      <c r="A23" s="3"/>
      <c r="B23" s="15" t="s">
        <v>9</v>
      </c>
      <c r="C23" s="16">
        <v>0.98799999999999999</v>
      </c>
      <c r="D23" s="10"/>
      <c r="E23" s="10"/>
      <c r="F23" s="10"/>
      <c r="G23" s="10"/>
      <c r="H23" s="10"/>
      <c r="I23" s="11"/>
      <c r="J23" s="11"/>
      <c r="K23" s="11"/>
      <c r="L23" s="11"/>
      <c r="XFD23" s="5"/>
    </row>
    <row r="24" spans="1:12 16384:16384" s="1" customFormat="1" ht="15.75" x14ac:dyDescent="0.25">
      <c r="A24" s="3"/>
      <c r="B24" s="15" t="s">
        <v>10</v>
      </c>
      <c r="C24" s="16">
        <v>0.99</v>
      </c>
      <c r="D24" s="10"/>
      <c r="E24" s="10"/>
      <c r="F24" s="10"/>
      <c r="G24" s="10"/>
      <c r="H24" s="10"/>
      <c r="I24" s="11"/>
      <c r="J24" s="11"/>
      <c r="K24" s="11"/>
      <c r="L24" s="11"/>
      <c r="XFD24" s="5"/>
    </row>
    <row r="25" spans="1:12 16384:16384" s="1" customFormat="1" ht="15.75" x14ac:dyDescent="0.25">
      <c r="A25" s="3"/>
      <c r="B25" s="15" t="s">
        <v>11</v>
      </c>
      <c r="C25" s="16">
        <v>1</v>
      </c>
      <c r="D25" s="10"/>
      <c r="E25" s="10"/>
      <c r="F25" s="10"/>
      <c r="G25" s="10"/>
      <c r="H25" s="10"/>
      <c r="I25" s="11"/>
      <c r="J25" s="11"/>
      <c r="K25" s="11"/>
      <c r="L25" s="11"/>
      <c r="XFD25" s="5"/>
    </row>
    <row r="26" spans="1:12 16384:16384" s="1" customFormat="1" ht="15.75" x14ac:dyDescent="0.25">
      <c r="A26" s="3"/>
      <c r="B26" s="7" t="s">
        <v>12</v>
      </c>
      <c r="C26" s="16"/>
      <c r="D26" s="10"/>
      <c r="E26" s="10"/>
      <c r="F26" s="10"/>
      <c r="G26" s="10"/>
      <c r="H26" s="10"/>
      <c r="I26" s="11"/>
      <c r="J26" s="11"/>
      <c r="K26" s="11"/>
      <c r="L26" s="11"/>
      <c r="XFD26" s="5"/>
    </row>
    <row r="27" spans="1:12 16384:16384" s="1" customFormat="1" ht="15.75" x14ac:dyDescent="0.25">
      <c r="A27" s="3"/>
      <c r="B27" s="15" t="s">
        <v>13</v>
      </c>
      <c r="C27" s="16">
        <v>0.95299999999999996</v>
      </c>
      <c r="D27" s="10"/>
      <c r="E27" s="10"/>
      <c r="F27" s="10"/>
      <c r="G27" s="10"/>
      <c r="H27" s="10"/>
      <c r="I27" s="11"/>
      <c r="J27" s="11"/>
      <c r="K27" s="11"/>
      <c r="L27" s="11"/>
      <c r="XFD27" s="5"/>
    </row>
    <row r="28" spans="1:12 16384:16384" s="1" customFormat="1" ht="15.75" x14ac:dyDescent="0.25">
      <c r="A28" s="3"/>
      <c r="B28" s="7" t="s">
        <v>14</v>
      </c>
      <c r="C28" s="16"/>
      <c r="D28" s="10"/>
      <c r="E28" s="10"/>
      <c r="F28" s="10"/>
      <c r="G28" s="10"/>
      <c r="H28" s="10"/>
      <c r="I28" s="11"/>
      <c r="J28" s="11"/>
      <c r="K28" s="11"/>
      <c r="L28" s="11"/>
      <c r="XFD28" s="5"/>
    </row>
    <row r="29" spans="1:12 16384:16384" s="1" customFormat="1" ht="15.75" x14ac:dyDescent="0.25">
      <c r="A29" s="3"/>
      <c r="B29" s="15" t="s">
        <v>15</v>
      </c>
      <c r="C29" s="16">
        <v>0.97499999999999998</v>
      </c>
      <c r="D29" s="10"/>
      <c r="E29" s="10"/>
      <c r="F29" s="10"/>
      <c r="G29" s="10"/>
      <c r="H29" s="10"/>
      <c r="I29" s="11"/>
      <c r="J29" s="11"/>
      <c r="K29" s="11"/>
      <c r="L29" s="11"/>
      <c r="XFD29" s="5"/>
    </row>
    <row r="30" spans="1:12 16384:16384" s="1" customFormat="1" ht="15.75" x14ac:dyDescent="0.25">
      <c r="A30" s="3"/>
      <c r="B30" s="15" t="s">
        <v>16</v>
      </c>
      <c r="C30" s="16">
        <v>1</v>
      </c>
      <c r="D30" s="10"/>
      <c r="E30" s="10"/>
      <c r="F30" s="10"/>
      <c r="G30" s="10"/>
      <c r="H30" s="10"/>
      <c r="I30" s="11"/>
      <c r="J30" s="11"/>
      <c r="K30" s="11"/>
      <c r="L30" s="11"/>
      <c r="XFD30" s="5"/>
    </row>
    <row r="31" spans="1:12 16384:16384" s="1" customFormat="1" ht="15.75" x14ac:dyDescent="0.25">
      <c r="A31" s="3"/>
      <c r="B31" s="7" t="s">
        <v>17</v>
      </c>
      <c r="C31" s="16"/>
      <c r="D31" s="10"/>
      <c r="E31" s="10"/>
      <c r="F31" s="10"/>
      <c r="G31" s="10"/>
      <c r="H31" s="10"/>
      <c r="I31" s="11"/>
      <c r="J31" s="11"/>
      <c r="K31" s="11"/>
      <c r="L31" s="11"/>
      <c r="XFD31" s="5"/>
    </row>
    <row r="32" spans="1:12 16384:16384" s="1" customFormat="1" ht="15.75" x14ac:dyDescent="0.25">
      <c r="A32" s="3"/>
      <c r="B32" s="15" t="s">
        <v>18</v>
      </c>
      <c r="C32" s="16">
        <v>0.98</v>
      </c>
      <c r="D32" s="10"/>
      <c r="E32" s="10"/>
      <c r="F32" s="10"/>
      <c r="G32" s="10"/>
      <c r="H32" s="10"/>
      <c r="I32" s="11"/>
      <c r="J32" s="11"/>
      <c r="K32" s="11"/>
      <c r="L32" s="11"/>
      <c r="XFD32" s="5"/>
    </row>
    <row r="33" spans="1:14 16384:16384" s="1" customFormat="1" ht="15.75" x14ac:dyDescent="0.25">
      <c r="A33" s="3"/>
      <c r="B33" s="15" t="s">
        <v>19</v>
      </c>
      <c r="C33" s="16">
        <v>0.98199999999999998</v>
      </c>
      <c r="D33" s="10"/>
      <c r="E33" s="10"/>
      <c r="F33" s="10"/>
      <c r="G33" s="10"/>
      <c r="H33" s="10"/>
      <c r="I33" s="11"/>
      <c r="J33" s="11"/>
      <c r="K33" s="11"/>
      <c r="L33" s="11"/>
      <c r="M33" s="5"/>
      <c r="N33" s="5"/>
      <c r="XFD33" s="5"/>
    </row>
    <row r="34" spans="1:14 16384:16384" s="1" customFormat="1" ht="15.75" x14ac:dyDescent="0.25">
      <c r="A34" s="3"/>
      <c r="B34" s="15" t="s">
        <v>20</v>
      </c>
      <c r="C34" s="16">
        <v>1</v>
      </c>
      <c r="D34" s="10"/>
      <c r="E34" s="10"/>
      <c r="F34" s="10"/>
      <c r="G34" s="10"/>
      <c r="H34" s="10"/>
      <c r="I34" s="11"/>
      <c r="J34" s="11"/>
      <c r="K34" s="11"/>
      <c r="L34" s="11"/>
      <c r="M34" s="5"/>
      <c r="N34" s="5"/>
      <c r="XFD34" s="5"/>
    </row>
    <row r="35" spans="1:14 16384:16384" s="1" customFormat="1" ht="15.75" x14ac:dyDescent="0.25">
      <c r="A35" s="3"/>
      <c r="B35" s="7" t="s">
        <v>21</v>
      </c>
      <c r="C35" s="16"/>
      <c r="D35" s="10"/>
      <c r="E35" s="10"/>
      <c r="F35" s="10"/>
      <c r="G35" s="10"/>
      <c r="H35" s="10"/>
      <c r="I35" s="11"/>
      <c r="J35" s="11"/>
      <c r="K35" s="11"/>
      <c r="L35" s="11"/>
      <c r="M35" s="5"/>
      <c r="N35" s="5"/>
      <c r="XFD35" s="5"/>
    </row>
    <row r="36" spans="1:14 16384:16384" s="1" customFormat="1" ht="15.75" x14ac:dyDescent="0.25">
      <c r="A36" s="3"/>
      <c r="B36" s="15" t="s">
        <v>22</v>
      </c>
      <c r="C36" s="16">
        <v>0.98499999999999999</v>
      </c>
      <c r="D36" s="10"/>
      <c r="E36" s="10"/>
      <c r="F36" s="10"/>
      <c r="G36" s="10"/>
      <c r="H36" s="10"/>
      <c r="I36" s="11"/>
      <c r="J36" s="11"/>
      <c r="K36" s="11"/>
      <c r="L36" s="11"/>
      <c r="M36" s="5"/>
      <c r="N36" s="5"/>
      <c r="XFD36" s="5"/>
    </row>
    <row r="37" spans="1:14 16384:16384" s="1" customFormat="1" ht="15.75" x14ac:dyDescent="0.25">
      <c r="A37" s="3"/>
      <c r="B37" s="15" t="s">
        <v>23</v>
      </c>
      <c r="C37" s="16">
        <v>0.995</v>
      </c>
      <c r="D37" s="10"/>
      <c r="E37" s="10"/>
      <c r="F37" s="10"/>
      <c r="G37" s="10"/>
      <c r="H37" s="10"/>
      <c r="I37" s="11"/>
      <c r="J37" s="11"/>
      <c r="K37" s="11"/>
      <c r="L37" s="11"/>
      <c r="M37" s="5"/>
      <c r="N37" s="5"/>
      <c r="XFD37" s="5"/>
    </row>
    <row r="38" spans="1:14 16384:16384" s="1" customFormat="1" ht="15.75" x14ac:dyDescent="0.25">
      <c r="A38" s="3"/>
      <c r="B38" s="17" t="s">
        <v>24</v>
      </c>
      <c r="C38" s="18">
        <v>0.995</v>
      </c>
      <c r="D38" s="10"/>
      <c r="E38" s="10"/>
      <c r="F38" s="10"/>
      <c r="G38" s="10"/>
      <c r="H38" s="10"/>
      <c r="I38" s="11"/>
      <c r="J38" s="11"/>
      <c r="K38" s="11"/>
      <c r="L38" s="11"/>
      <c r="M38" s="5"/>
      <c r="N38" s="5"/>
      <c r="XFD38" s="5"/>
    </row>
    <row r="39" spans="1:14 16384:16384" s="1" customFormat="1" ht="15.75" x14ac:dyDescent="0.25">
      <c r="A39" s="3"/>
      <c r="B39" s="14" t="s">
        <v>25</v>
      </c>
      <c r="C39" s="9">
        <v>0.81200000000000006</v>
      </c>
      <c r="D39" s="10"/>
      <c r="E39" s="10"/>
      <c r="F39" s="10"/>
      <c r="G39" s="10"/>
      <c r="H39" s="10"/>
      <c r="I39" s="11"/>
      <c r="J39" s="11"/>
      <c r="K39" s="11"/>
      <c r="L39" s="11"/>
      <c r="M39" s="5"/>
      <c r="N39" s="5"/>
      <c r="XFD39" s="5"/>
    </row>
    <row r="40" spans="1:14 16384:16384" s="1" customFormat="1" ht="15.75" x14ac:dyDescent="0.25">
      <c r="A40" s="3"/>
      <c r="B40" s="7"/>
      <c r="C40" s="9"/>
      <c r="D40" s="10"/>
      <c r="E40" s="10"/>
      <c r="F40" s="10"/>
      <c r="G40" s="10"/>
      <c r="H40" s="10"/>
      <c r="I40" s="11"/>
      <c r="J40" s="11"/>
      <c r="K40" s="11"/>
      <c r="L40" s="11"/>
      <c r="M40" s="5"/>
      <c r="N40" s="5"/>
      <c r="XFD40" s="5"/>
    </row>
    <row r="41" spans="1:14 16384:16384" s="1" customFormat="1" ht="15.75" x14ac:dyDescent="0.25">
      <c r="A41" s="3"/>
      <c r="B41" s="7" t="s">
        <v>26</v>
      </c>
      <c r="C41" s="19">
        <v>201.5</v>
      </c>
      <c r="D41" s="10"/>
      <c r="E41" s="10"/>
      <c r="F41" s="10"/>
      <c r="G41" s="10"/>
      <c r="H41" s="10"/>
      <c r="I41" s="11"/>
      <c r="J41" s="11"/>
      <c r="K41" s="11"/>
      <c r="L41" s="11"/>
      <c r="M41" s="5"/>
      <c r="N41" s="5"/>
      <c r="XFD41" s="5"/>
    </row>
    <row r="42" spans="1:14 16384:16384" s="1" customFormat="1" ht="15.75" x14ac:dyDescent="0.25">
      <c r="A42" s="3"/>
      <c r="B42" s="7" t="s">
        <v>27</v>
      </c>
      <c r="C42" s="9">
        <v>0.38700000000000001</v>
      </c>
      <c r="D42" s="10"/>
      <c r="E42" s="10"/>
      <c r="F42" s="10"/>
      <c r="G42" s="10"/>
      <c r="H42" s="10"/>
      <c r="I42" s="11"/>
      <c r="J42" s="11"/>
      <c r="K42" s="11"/>
      <c r="L42" s="11"/>
      <c r="M42" s="5"/>
      <c r="N42" s="5"/>
      <c r="XFD42" s="5"/>
    </row>
    <row r="43" spans="1:14 16384:16384" s="1" customFormat="1" ht="15.75" x14ac:dyDescent="0.25">
      <c r="A43" s="3"/>
      <c r="B43" s="3"/>
      <c r="C43" s="10"/>
      <c r="D43" s="10"/>
      <c r="E43" s="10"/>
      <c r="F43" s="10"/>
      <c r="G43" s="10"/>
      <c r="H43" s="10"/>
      <c r="I43" s="11"/>
      <c r="J43" s="11"/>
      <c r="K43" s="11"/>
      <c r="L43" s="11"/>
      <c r="M43" s="5"/>
      <c r="N43" s="5"/>
      <c r="XFD43" s="5"/>
    </row>
    <row r="44" spans="1:14 16384:16384" s="24" customFormat="1" ht="15.75" x14ac:dyDescent="0.25">
      <c r="A44" s="3"/>
      <c r="B44" s="20" t="s">
        <v>28</v>
      </c>
      <c r="C44" s="21" t="s">
        <v>29</v>
      </c>
      <c r="D44" s="21" t="s">
        <v>30</v>
      </c>
      <c r="E44" s="22"/>
      <c r="F44" s="22"/>
      <c r="G44" s="22"/>
      <c r="H44" s="22"/>
      <c r="I44" s="23"/>
      <c r="J44" s="23"/>
      <c r="K44" s="23"/>
      <c r="L44" s="23"/>
      <c r="M44" s="5"/>
      <c r="N44" s="5"/>
      <c r="XFD44" s="5"/>
    </row>
    <row r="45" spans="1:14 16384:16384" s="24" customFormat="1" ht="15.75" x14ac:dyDescent="0.25">
      <c r="A45" s="3"/>
      <c r="B45" s="15" t="s">
        <v>31</v>
      </c>
      <c r="C45" s="16">
        <v>2.8000000000000001E-2</v>
      </c>
      <c r="D45" s="16">
        <v>1.9E-2</v>
      </c>
      <c r="E45" s="16"/>
      <c r="F45" s="16"/>
      <c r="G45" s="16"/>
      <c r="H45" s="16"/>
      <c r="I45" s="25"/>
      <c r="J45" s="25"/>
      <c r="K45" s="25"/>
      <c r="L45" s="25"/>
      <c r="M45" s="5"/>
      <c r="N45" s="5"/>
      <c r="XFD45" s="5"/>
    </row>
    <row r="46" spans="1:14 16384:16384" s="24" customFormat="1" ht="15.75" x14ac:dyDescent="0.25">
      <c r="A46" s="3"/>
      <c r="B46" s="15" t="s">
        <v>32</v>
      </c>
      <c r="C46" s="16">
        <v>1.4E-2</v>
      </c>
      <c r="D46" s="16">
        <v>1.4999999999999999E-2</v>
      </c>
      <c r="E46" s="16"/>
      <c r="F46" s="16"/>
      <c r="G46" s="16"/>
      <c r="H46" s="16"/>
      <c r="I46" s="25"/>
      <c r="J46" s="25"/>
      <c r="K46" s="25"/>
      <c r="L46" s="25"/>
      <c r="M46" s="5"/>
      <c r="N46" s="5"/>
      <c r="XFD46" s="5"/>
    </row>
    <row r="47" spans="1:14 16384:16384" s="24" customFormat="1" ht="15.75" x14ac:dyDescent="0.25">
      <c r="A47" s="3"/>
      <c r="B47" s="15" t="s">
        <v>33</v>
      </c>
      <c r="C47" s="16">
        <v>3.0000000000000001E-3</v>
      </c>
      <c r="D47" s="16">
        <v>2.4E-2</v>
      </c>
      <c r="E47" s="16"/>
      <c r="F47" s="16"/>
      <c r="G47" s="16"/>
      <c r="H47" s="16"/>
      <c r="I47" s="25"/>
      <c r="J47" s="25"/>
      <c r="K47" s="25"/>
      <c r="L47" s="25"/>
      <c r="M47" s="5"/>
      <c r="N47" s="5"/>
      <c r="XFD47" s="5"/>
    </row>
    <row r="48" spans="1:14 16384:16384" s="24" customFormat="1" ht="15.75" x14ac:dyDescent="0.25">
      <c r="A48" s="3"/>
      <c r="B48" s="15" t="s">
        <v>34</v>
      </c>
      <c r="C48" s="16">
        <v>1.2E-2</v>
      </c>
      <c r="D48" s="16">
        <v>1.2999999999999999E-2</v>
      </c>
      <c r="E48" s="16"/>
      <c r="F48" s="16"/>
      <c r="G48" s="16"/>
      <c r="H48" s="16"/>
      <c r="I48" s="25"/>
      <c r="J48" s="25"/>
      <c r="K48" s="25"/>
      <c r="L48" s="25"/>
      <c r="M48" s="5"/>
      <c r="N48" s="5"/>
      <c r="XFD48" s="5"/>
    </row>
    <row r="49" spans="1:14 16384:16384" s="1" customFormat="1" ht="15.75" x14ac:dyDescent="0.25">
      <c r="A49" s="3"/>
      <c r="B49" s="26" t="s">
        <v>35</v>
      </c>
      <c r="C49" s="27">
        <v>3.4000000000000002E-2</v>
      </c>
      <c r="D49" s="27">
        <v>3.5999999999999997E-2</v>
      </c>
      <c r="E49" s="28"/>
      <c r="F49" s="28"/>
      <c r="G49" s="28"/>
      <c r="H49" s="28"/>
      <c r="I49" s="29"/>
      <c r="J49" s="29"/>
      <c r="K49" s="29"/>
      <c r="L49" s="29"/>
      <c r="M49" s="5"/>
      <c r="N49" s="5"/>
      <c r="XFD49" s="5"/>
    </row>
    <row r="50" spans="1:14 16384:16384" s="1" customFormat="1" ht="15.75" x14ac:dyDescent="0.25">
      <c r="A50" s="3"/>
      <c r="B50" s="3"/>
      <c r="C50" s="10"/>
      <c r="D50" s="10"/>
      <c r="E50" s="10"/>
      <c r="F50" s="10"/>
      <c r="G50" s="10"/>
      <c r="H50" s="10"/>
      <c r="I50" s="11"/>
      <c r="J50" s="11"/>
      <c r="K50" s="11"/>
      <c r="L50" s="11"/>
      <c r="M50" s="5"/>
      <c r="N50" s="5"/>
      <c r="XFD50" s="5"/>
    </row>
    <row r="51" spans="1:14 16384:16384" s="1" customFormat="1" ht="15.75" x14ac:dyDescent="0.25">
      <c r="A51" s="3"/>
      <c r="B51" s="3"/>
      <c r="C51" s="10"/>
      <c r="D51" s="10"/>
      <c r="E51" s="10"/>
      <c r="F51" s="10"/>
      <c r="G51" s="10"/>
      <c r="H51" s="10"/>
      <c r="I51" s="11"/>
      <c r="J51" s="11"/>
      <c r="K51" s="11"/>
      <c r="L51" s="11"/>
      <c r="M51" s="5"/>
      <c r="N51" s="5"/>
      <c r="XFD51" s="5"/>
    </row>
    <row r="52" spans="1:14 16384:16384" s="1" customFormat="1" ht="15.75" x14ac:dyDescent="0.25">
      <c r="A52" s="3"/>
      <c r="B52" s="30" t="s">
        <v>36</v>
      </c>
      <c r="C52" s="31" t="s">
        <v>37</v>
      </c>
      <c r="D52" s="31" t="s">
        <v>38</v>
      </c>
      <c r="E52" s="31" t="s">
        <v>39</v>
      </c>
      <c r="F52" s="31" t="s">
        <v>40</v>
      </c>
      <c r="G52" s="10"/>
      <c r="H52" s="10"/>
      <c r="I52" s="11"/>
      <c r="J52" s="11"/>
      <c r="K52" s="11"/>
      <c r="L52" s="11"/>
      <c r="M52" s="5"/>
      <c r="N52" s="5"/>
      <c r="XFD52" s="5"/>
    </row>
    <row r="53" spans="1:14 16384:16384" s="1" customFormat="1" ht="15.75" x14ac:dyDescent="0.25">
      <c r="A53" s="3"/>
      <c r="B53" s="15" t="s">
        <v>31</v>
      </c>
      <c r="C53" s="16">
        <v>2.5999999999999999E-2</v>
      </c>
      <c r="D53" s="16">
        <v>2.5999999999999999E-2</v>
      </c>
      <c r="E53" s="16">
        <v>2.5999999999999999E-2</v>
      </c>
      <c r="F53" s="16">
        <v>2.5999999999999999E-2</v>
      </c>
      <c r="G53" s="10"/>
      <c r="H53" s="10"/>
      <c r="I53" s="11"/>
      <c r="J53" s="11"/>
      <c r="K53" s="11"/>
      <c r="L53" s="11"/>
      <c r="M53" s="5"/>
      <c r="N53" s="5"/>
      <c r="XFD53" s="5"/>
    </row>
    <row r="54" spans="1:14 16384:16384" s="1" customFormat="1" ht="15.75" x14ac:dyDescent="0.25">
      <c r="A54" s="3"/>
      <c r="B54" s="15" t="s">
        <v>32</v>
      </c>
      <c r="C54" s="16">
        <v>1.6E-2</v>
      </c>
      <c r="D54" s="16">
        <v>1.6E-2</v>
      </c>
      <c r="E54" s="16">
        <v>1.6E-2</v>
      </c>
      <c r="F54" s="16">
        <v>1.6E-2</v>
      </c>
      <c r="G54" s="10"/>
      <c r="H54" s="10"/>
      <c r="I54" s="11"/>
      <c r="J54" s="11"/>
      <c r="K54" s="11"/>
      <c r="L54" s="11"/>
      <c r="M54" s="5"/>
      <c r="N54" s="5"/>
      <c r="XFD54" s="5"/>
    </row>
    <row r="55" spans="1:14 16384:16384" s="1" customFormat="1" ht="15.75" x14ac:dyDescent="0.25">
      <c r="A55" s="3"/>
      <c r="B55" s="15" t="s">
        <v>33</v>
      </c>
      <c r="C55" s="16">
        <v>8.0000000000000002E-3</v>
      </c>
      <c r="D55" s="16">
        <v>8.0000000000000002E-3</v>
      </c>
      <c r="E55" s="16">
        <v>8.0000000000000002E-3</v>
      </c>
      <c r="F55" s="16">
        <v>8.0000000000000002E-3</v>
      </c>
      <c r="G55" s="10"/>
      <c r="H55" s="10"/>
      <c r="I55" s="11"/>
      <c r="J55" s="11"/>
      <c r="K55" s="11"/>
      <c r="L55" s="11"/>
      <c r="M55" s="5"/>
      <c r="N55" s="5"/>
      <c r="XFD55" s="5"/>
    </row>
    <row r="56" spans="1:14 16384:16384" s="1" customFormat="1" ht="15.75" x14ac:dyDescent="0.25">
      <c r="A56" s="3"/>
      <c r="B56" s="15" t="s">
        <v>41</v>
      </c>
      <c r="C56" s="16">
        <v>3.7999999999999999E-2</v>
      </c>
      <c r="D56" s="16">
        <v>0.02</v>
      </c>
      <c r="E56" s="16">
        <v>1.6E-2</v>
      </c>
      <c r="F56" s="16">
        <v>1.4E-2</v>
      </c>
      <c r="G56" s="10"/>
      <c r="H56" s="10"/>
      <c r="I56" s="11"/>
      <c r="J56" s="11"/>
      <c r="K56" s="11"/>
      <c r="L56" s="11"/>
      <c r="M56" s="5"/>
      <c r="N56" s="5"/>
      <c r="XFD56" s="5"/>
    </row>
    <row r="57" spans="1:14 16384:16384" s="1" customFormat="1" ht="15.75" x14ac:dyDescent="0.25">
      <c r="A57" s="3"/>
      <c r="B57" s="15" t="s">
        <v>42</v>
      </c>
      <c r="C57" s="16">
        <v>4.2000000000000003E-2</v>
      </c>
      <c r="D57" s="16">
        <v>4.2000000000000003E-2</v>
      </c>
      <c r="E57" s="16">
        <v>4.2000000000000003E-2</v>
      </c>
      <c r="F57" s="16">
        <v>4.2000000000000003E-2</v>
      </c>
      <c r="G57" s="10"/>
      <c r="H57" s="10"/>
      <c r="I57" s="11"/>
      <c r="J57" s="11"/>
      <c r="K57" s="11"/>
      <c r="L57" s="11"/>
      <c r="M57" s="5"/>
      <c r="N57" s="5"/>
      <c r="XFD57" s="5"/>
    </row>
    <row r="58" spans="1:14 16384:16384" s="1" customFormat="1" ht="15.75" x14ac:dyDescent="0.25">
      <c r="A58" s="3"/>
      <c r="B58" s="17" t="s">
        <v>43</v>
      </c>
      <c r="C58" s="18">
        <v>4.3999999999999997E-2</v>
      </c>
      <c r="D58" s="18">
        <v>4.3999999999999997E-2</v>
      </c>
      <c r="E58" s="18">
        <v>4.3999999999999997E-2</v>
      </c>
      <c r="F58" s="18">
        <v>4.3999999999999997E-2</v>
      </c>
      <c r="G58" s="10"/>
      <c r="H58" s="10"/>
      <c r="I58" s="11"/>
      <c r="J58" s="11"/>
      <c r="K58" s="11"/>
      <c r="L58" s="11"/>
      <c r="M58" s="5"/>
      <c r="N58" s="5"/>
      <c r="XFD58" s="5"/>
    </row>
    <row r="59" spans="1:14 16384:16384" s="1" customFormat="1" ht="15.75" x14ac:dyDescent="0.25">
      <c r="A59" s="3"/>
      <c r="B59" s="32" t="s">
        <v>44</v>
      </c>
      <c r="C59" s="9">
        <v>7.9000000000000001E-2</v>
      </c>
      <c r="D59" s="9">
        <v>7.0999999999999994E-2</v>
      </c>
      <c r="E59" s="9">
        <v>7.0999999999999994E-2</v>
      </c>
      <c r="F59" s="9">
        <v>7.0000000000000007E-2</v>
      </c>
      <c r="G59" s="10"/>
      <c r="H59" s="10"/>
      <c r="I59" s="11"/>
      <c r="J59" s="11"/>
      <c r="K59" s="11"/>
      <c r="L59" s="11"/>
      <c r="M59" s="5"/>
      <c r="N59" s="5"/>
      <c r="XFD59" s="5"/>
    </row>
    <row r="60" spans="1:14 16384:16384" s="1" customFormat="1" ht="15.75" x14ac:dyDescent="0.25">
      <c r="A60" s="3"/>
      <c r="B60" s="3"/>
      <c r="C60" s="10"/>
      <c r="D60" s="10"/>
      <c r="E60" s="10"/>
      <c r="F60" s="10"/>
      <c r="G60" s="10"/>
      <c r="H60" s="10"/>
      <c r="I60" s="11"/>
      <c r="J60" s="11"/>
      <c r="K60" s="11"/>
      <c r="L60" s="11"/>
      <c r="M60" s="5"/>
      <c r="N60" s="5"/>
      <c r="XFD60" s="5"/>
    </row>
    <row r="61" spans="1:14 16384:16384" s="1" customFormat="1" ht="15.75" x14ac:dyDescent="0.25">
      <c r="A61" s="3"/>
      <c r="B61" s="3"/>
      <c r="C61" s="10"/>
      <c r="D61" s="10"/>
      <c r="E61" s="10"/>
      <c r="F61" s="10"/>
      <c r="G61" s="10"/>
      <c r="H61" s="10"/>
      <c r="I61" s="11"/>
      <c r="J61" s="11"/>
      <c r="K61" s="11"/>
      <c r="L61" s="11"/>
      <c r="M61" s="5"/>
      <c r="N61" s="5"/>
      <c r="XFD61" s="5"/>
    </row>
    <row r="62" spans="1:14 16384:16384" s="1" customFormat="1" ht="15.75" x14ac:dyDescent="0.25">
      <c r="A62" s="3"/>
      <c r="B62" s="30" t="s">
        <v>45</v>
      </c>
      <c r="C62" s="31" t="s">
        <v>37</v>
      </c>
      <c r="D62" s="31" t="s">
        <v>38</v>
      </c>
      <c r="E62" s="31" t="s">
        <v>39</v>
      </c>
      <c r="F62" s="31" t="s">
        <v>40</v>
      </c>
      <c r="G62" s="10"/>
      <c r="H62" s="10"/>
      <c r="I62" s="11"/>
      <c r="J62" s="11"/>
      <c r="K62" s="11"/>
      <c r="L62" s="11"/>
      <c r="M62" s="5"/>
      <c r="N62" s="5"/>
      <c r="XFD62" s="5"/>
    </row>
    <row r="63" spans="1:14 16384:16384" s="1" customFormat="1" ht="15.75" x14ac:dyDescent="0.25">
      <c r="A63" s="3"/>
      <c r="B63" s="33" t="s">
        <v>46</v>
      </c>
      <c r="C63" s="16">
        <v>0.47699999999999998</v>
      </c>
      <c r="D63" s="16">
        <v>0.47699999999999998</v>
      </c>
      <c r="E63" s="16">
        <v>0.47699999999999998</v>
      </c>
      <c r="F63" s="16">
        <v>0.47699999999999998</v>
      </c>
      <c r="G63" s="10"/>
      <c r="H63" s="10"/>
      <c r="I63" s="11"/>
      <c r="J63" s="11"/>
      <c r="K63" s="11"/>
      <c r="L63" s="11"/>
      <c r="M63" s="5"/>
      <c r="N63" s="5"/>
      <c r="XFD63" s="5"/>
    </row>
    <row r="64" spans="1:14 16384:16384" s="1" customFormat="1" ht="15.75" x14ac:dyDescent="0.25">
      <c r="A64" s="3"/>
      <c r="B64" s="15" t="s">
        <v>47</v>
      </c>
      <c r="C64" s="16">
        <v>0.38700000000000001</v>
      </c>
      <c r="D64" s="16">
        <v>0.38700000000000001</v>
      </c>
      <c r="E64" s="16">
        <v>0.38700000000000001</v>
      </c>
      <c r="F64" s="16">
        <v>0.38700000000000001</v>
      </c>
      <c r="G64" s="10"/>
      <c r="H64" s="10"/>
      <c r="I64" s="11"/>
      <c r="J64" s="11"/>
      <c r="K64" s="11"/>
      <c r="L64" s="11"/>
      <c r="M64" s="5"/>
      <c r="N64" s="5"/>
      <c r="XFD64" s="5"/>
    </row>
    <row r="65" spans="1:12 16384:16384" s="1" customFormat="1" ht="15.75" x14ac:dyDescent="0.25">
      <c r="A65" s="3"/>
      <c r="B65" s="15" t="s">
        <v>48</v>
      </c>
      <c r="C65" s="16">
        <v>0.36599999999999999</v>
      </c>
      <c r="D65" s="16">
        <v>0.36799999999999999</v>
      </c>
      <c r="E65" s="16">
        <v>0.36899999999999999</v>
      </c>
      <c r="F65" s="16">
        <v>0.36899999999999999</v>
      </c>
      <c r="G65" s="10"/>
      <c r="H65" s="10"/>
      <c r="I65" s="11"/>
      <c r="J65" s="11"/>
      <c r="K65" s="11"/>
      <c r="L65" s="11"/>
      <c r="XFD65" s="5"/>
    </row>
    <row r="66" spans="1:12 16384:16384" s="1" customFormat="1" ht="15.75" x14ac:dyDescent="0.25">
      <c r="A66" s="3"/>
      <c r="B66" s="15" t="s">
        <v>49</v>
      </c>
      <c r="C66" s="16">
        <v>0.34799999999999998</v>
      </c>
      <c r="D66" s="16">
        <v>0.35199999999999998</v>
      </c>
      <c r="E66" s="16">
        <v>0.35199999999999998</v>
      </c>
      <c r="F66" s="16">
        <v>0.35199999999999998</v>
      </c>
      <c r="G66" s="10"/>
      <c r="H66" s="10"/>
      <c r="I66" s="11"/>
      <c r="J66" s="11"/>
      <c r="K66" s="11"/>
      <c r="L66" s="11"/>
      <c r="XFD66" s="5"/>
    </row>
    <row r="67" spans="1:12 16384:16384" s="1" customFormat="1" ht="15.75" x14ac:dyDescent="0.25">
      <c r="A67" s="3"/>
      <c r="B67" s="15" t="s">
        <v>50</v>
      </c>
      <c r="C67" s="16">
        <v>0.33700000000000002</v>
      </c>
      <c r="D67" s="16">
        <v>0.34100000000000003</v>
      </c>
      <c r="E67" s="16">
        <v>0.34200000000000003</v>
      </c>
      <c r="F67" s="16">
        <v>0.34200000000000003</v>
      </c>
      <c r="G67" s="10"/>
      <c r="H67" s="10"/>
      <c r="I67" s="11"/>
      <c r="J67" s="11"/>
      <c r="K67" s="11"/>
      <c r="L67" s="11"/>
      <c r="XFD67" s="5"/>
    </row>
    <row r="68" spans="1:12 16384:16384" s="1" customFormat="1" ht="15.75" x14ac:dyDescent="0.25">
      <c r="A68" s="3"/>
      <c r="B68" s="17" t="s">
        <v>51</v>
      </c>
      <c r="C68" s="18">
        <v>0.316</v>
      </c>
      <c r="D68" s="18">
        <v>0.32300000000000001</v>
      </c>
      <c r="E68" s="18">
        <v>0.32300000000000001</v>
      </c>
      <c r="F68" s="18">
        <v>0.32400000000000001</v>
      </c>
      <c r="G68" s="10"/>
      <c r="H68" s="10"/>
      <c r="I68" s="11"/>
      <c r="J68" s="11"/>
      <c r="K68" s="11"/>
      <c r="L68" s="11"/>
      <c r="XFD68" s="5"/>
    </row>
    <row r="69" spans="1:12 16384:16384" s="1" customFormat="1" ht="15.75" x14ac:dyDescent="0.25">
      <c r="A69" s="3"/>
      <c r="B69" s="3"/>
      <c r="C69" s="16"/>
      <c r="D69" s="16"/>
      <c r="E69" s="16"/>
      <c r="F69" s="16"/>
      <c r="G69" s="10"/>
      <c r="H69" s="10"/>
      <c r="I69" s="11"/>
      <c r="J69" s="11"/>
      <c r="K69" s="11"/>
      <c r="L69" s="11"/>
      <c r="XFD69" s="5"/>
    </row>
    <row r="70" spans="1:12 16384:16384" s="1" customFormat="1" ht="15.75" x14ac:dyDescent="0.25">
      <c r="A70" s="3"/>
      <c r="B70" s="3"/>
      <c r="C70" s="10"/>
      <c r="D70" s="10"/>
      <c r="E70" s="10"/>
      <c r="F70" s="10"/>
      <c r="G70" s="10"/>
      <c r="H70" s="10"/>
      <c r="I70" s="11"/>
      <c r="J70" s="11"/>
      <c r="K70" s="11"/>
      <c r="L70" s="11"/>
      <c r="XFD70" s="5"/>
    </row>
    <row r="71" spans="1:12 16384:16384" s="1" customFormat="1" ht="15.75" x14ac:dyDescent="0.25">
      <c r="A71" s="3"/>
      <c r="B71" s="30" t="s">
        <v>52</v>
      </c>
      <c r="C71" s="31" t="s">
        <v>37</v>
      </c>
      <c r="D71" s="31" t="s">
        <v>38</v>
      </c>
      <c r="E71" s="31" t="s">
        <v>39</v>
      </c>
      <c r="F71" s="31" t="s">
        <v>40</v>
      </c>
      <c r="G71" s="10"/>
      <c r="H71" s="10"/>
      <c r="I71" s="11"/>
      <c r="J71" s="11"/>
      <c r="K71" s="11"/>
      <c r="L71" s="11"/>
      <c r="XFD71" s="5"/>
    </row>
    <row r="72" spans="1:12 16384:16384" s="1" customFormat="1" ht="15.75" x14ac:dyDescent="0.25">
      <c r="A72" s="3"/>
      <c r="B72" s="33" t="s">
        <v>46</v>
      </c>
      <c r="C72" s="34">
        <v>248.2</v>
      </c>
      <c r="D72" s="34">
        <v>248.2</v>
      </c>
      <c r="E72" s="34">
        <v>248.2</v>
      </c>
      <c r="F72" s="34">
        <v>248.2</v>
      </c>
      <c r="G72" s="10"/>
      <c r="H72" s="10"/>
      <c r="I72" s="11"/>
      <c r="J72" s="11"/>
      <c r="K72" s="11"/>
      <c r="L72" s="11"/>
      <c r="XFD72" s="5"/>
    </row>
    <row r="73" spans="1:12 16384:16384" s="1" customFormat="1" ht="15.75" x14ac:dyDescent="0.25">
      <c r="A73" s="3"/>
      <c r="B73" s="15" t="s">
        <v>47</v>
      </c>
      <c r="C73" s="34">
        <v>201.5</v>
      </c>
      <c r="D73" s="34">
        <v>201.5</v>
      </c>
      <c r="E73" s="34">
        <v>201.5</v>
      </c>
      <c r="F73" s="34">
        <v>201.5</v>
      </c>
      <c r="G73" s="10"/>
      <c r="H73" s="10"/>
      <c r="I73" s="11"/>
      <c r="J73" s="11"/>
      <c r="K73" s="11"/>
      <c r="L73" s="11"/>
      <c r="XFD73" s="5"/>
    </row>
    <row r="74" spans="1:12 16384:16384" s="1" customFormat="1" ht="15.75" x14ac:dyDescent="0.25">
      <c r="A74" s="3"/>
      <c r="B74" s="15" t="s">
        <v>48</v>
      </c>
      <c r="C74" s="34">
        <v>190.8</v>
      </c>
      <c r="D74" s="34">
        <v>191.8</v>
      </c>
      <c r="E74" s="34">
        <v>191.9</v>
      </c>
      <c r="F74" s="34">
        <v>192</v>
      </c>
      <c r="G74" s="10"/>
      <c r="H74" s="10"/>
      <c r="I74" s="11"/>
      <c r="J74" s="11"/>
      <c r="K74" s="11"/>
      <c r="L74" s="11"/>
      <c r="XFD74" s="5"/>
    </row>
    <row r="75" spans="1:12 16384:16384" s="1" customFormat="1" ht="15.75" x14ac:dyDescent="0.25">
      <c r="A75" s="3"/>
      <c r="B75" s="15" t="s">
        <v>49</v>
      </c>
      <c r="C75" s="34">
        <v>181.2</v>
      </c>
      <c r="D75" s="34">
        <v>183</v>
      </c>
      <c r="E75" s="34">
        <v>183.3</v>
      </c>
      <c r="F75" s="34">
        <v>183.4</v>
      </c>
      <c r="G75" s="10"/>
      <c r="H75" s="10"/>
      <c r="I75" s="11"/>
      <c r="J75" s="11"/>
      <c r="K75" s="11"/>
      <c r="L75" s="11"/>
      <c r="XFD75" s="5"/>
    </row>
    <row r="76" spans="1:12 16384:16384" s="1" customFormat="1" ht="15.75" x14ac:dyDescent="0.25">
      <c r="A76" s="3"/>
      <c r="B76" s="15" t="s">
        <v>50</v>
      </c>
      <c r="C76" s="34">
        <v>175.5</v>
      </c>
      <c r="D76" s="34">
        <v>177.8</v>
      </c>
      <c r="E76" s="34">
        <v>178.1</v>
      </c>
      <c r="F76" s="34">
        <v>178.3</v>
      </c>
      <c r="G76" s="10"/>
      <c r="H76" s="10"/>
      <c r="I76" s="11"/>
      <c r="J76" s="11"/>
      <c r="K76" s="11"/>
      <c r="L76" s="11"/>
      <c r="XFD76" s="5"/>
    </row>
    <row r="77" spans="1:12 16384:16384" s="1" customFormat="1" ht="15.75" x14ac:dyDescent="0.25">
      <c r="A77" s="3"/>
      <c r="B77" s="17" t="s">
        <v>51</v>
      </c>
      <c r="C77" s="35">
        <v>164.7</v>
      </c>
      <c r="D77" s="35">
        <v>168</v>
      </c>
      <c r="E77" s="35">
        <v>168.4</v>
      </c>
      <c r="F77" s="35">
        <v>168.7</v>
      </c>
      <c r="G77" s="10"/>
      <c r="H77" s="10"/>
      <c r="I77" s="11"/>
      <c r="J77" s="11"/>
      <c r="K77" s="11"/>
      <c r="L77" s="11"/>
      <c r="XFD77" s="5"/>
    </row>
    <row r="78" spans="1:12 16384:16384" s="1" customFormat="1" ht="15.75" x14ac:dyDescent="0.25">
      <c r="A78" s="3"/>
      <c r="B78" s="3"/>
      <c r="C78" s="4"/>
      <c r="D78" s="4"/>
      <c r="E78" s="4"/>
      <c r="F78" s="4"/>
      <c r="G78" s="4"/>
      <c r="H78" s="4"/>
      <c r="I78" s="5"/>
      <c r="J78" s="5"/>
      <c r="K78" s="5"/>
      <c r="L78" s="5"/>
      <c r="XFD78" s="5"/>
    </row>
    <row r="79" spans="1:12 16384:16384" s="1" customFormat="1" ht="15.75" x14ac:dyDescent="0.25">
      <c r="A79" s="3"/>
      <c r="B79" s="3"/>
      <c r="C79" s="4"/>
      <c r="D79" s="4"/>
      <c r="E79" s="4"/>
      <c r="F79" s="4"/>
      <c r="G79" s="4"/>
      <c r="H79" s="4"/>
      <c r="I79" s="5"/>
      <c r="J79" s="5"/>
      <c r="K79" s="5"/>
      <c r="L79" s="5"/>
      <c r="XFD79" s="5"/>
    </row>
    <row r="80" spans="1:12 16384:16384" s="1" customFormat="1" ht="15" hidden="1" x14ac:dyDescent="0.25">
      <c r="C80" s="5"/>
      <c r="D80" s="5"/>
      <c r="E80" s="5"/>
      <c r="F80" s="5"/>
      <c r="G80" s="5"/>
      <c r="H80" s="5"/>
      <c r="I80" s="5"/>
      <c r="J80" s="5"/>
      <c r="K80" s="5"/>
      <c r="L80" s="5"/>
      <c r="XFD80" s="5"/>
    </row>
    <row r="81" spans="16384:16384" s="1" customFormat="1" ht="15" hidden="1" x14ac:dyDescent="0.25">
      <c r="XFD81" s="5"/>
    </row>
    <row r="82" spans="16384:16384" s="1" customFormat="1" ht="15" hidden="1" x14ac:dyDescent="0.25">
      <c r="XFD82" s="5"/>
    </row>
    <row r="83" spans="16384:16384" s="1" customFormat="1" ht="15" hidden="1" x14ac:dyDescent="0.25">
      <c r="XFD83" s="5"/>
    </row>
    <row r="84" spans="16384:16384" s="1" customFormat="1" ht="15" hidden="1" x14ac:dyDescent="0.25">
      <c r="XFD84" s="5"/>
    </row>
    <row r="85" spans="16384:16384" s="1" customFormat="1" ht="15" hidden="1" x14ac:dyDescent="0.25">
      <c r="XFD85" s="5"/>
    </row>
    <row r="86" spans="16384:16384" s="1" customFormat="1" ht="15" hidden="1" x14ac:dyDescent="0.25">
      <c r="XFD86" s="5"/>
    </row>
    <row r="87" spans="16384:16384" s="1" customFormat="1" ht="15" hidden="1" x14ac:dyDescent="0.25">
      <c r="XFD87" s="5"/>
    </row>
    <row r="88" spans="16384:16384" s="1" customFormat="1" ht="15" hidden="1" x14ac:dyDescent="0.25">
      <c r="XFD88" s="5"/>
    </row>
    <row r="89" spans="16384:16384" s="1" customFormat="1" ht="15" hidden="1" x14ac:dyDescent="0.25">
      <c r="XFD89" s="5"/>
    </row>
    <row r="90" spans="16384:16384" s="1" customFormat="1" ht="15" hidden="1" x14ac:dyDescent="0.25">
      <c r="XFD90" s="5"/>
    </row>
    <row r="91" spans="16384:16384" s="1" customFormat="1" ht="15" hidden="1" x14ac:dyDescent="0.25">
      <c r="XFD91" s="5"/>
    </row>
    <row r="92" spans="16384:16384" s="1" customFormat="1" ht="15" hidden="1" x14ac:dyDescent="0.25">
      <c r="XFD92" s="5"/>
    </row>
    <row r="93" spans="16384:16384" s="1" customFormat="1" ht="15" hidden="1" x14ac:dyDescent="0.25">
      <c r="XFD93" s="5"/>
    </row>
    <row r="94" spans="16384:16384" s="1" customFormat="1" ht="15" hidden="1" x14ac:dyDescent="0.25">
      <c r="XFD94" s="5"/>
    </row>
    <row r="95" spans="16384:16384" s="1" customFormat="1" ht="15" hidden="1" x14ac:dyDescent="0.25">
      <c r="XFD95" s="5"/>
    </row>
    <row r="96" spans="16384:16384" s="1" customFormat="1" ht="15" hidden="1" x14ac:dyDescent="0.25">
      <c r="XFD96" s="5"/>
    </row>
    <row r="97" spans="16384:16384" s="1" customFormat="1" ht="15" hidden="1" x14ac:dyDescent="0.25">
      <c r="XFD97" s="5"/>
    </row>
    <row r="98" spans="16384:16384" s="1" customFormat="1" ht="15" hidden="1" x14ac:dyDescent="0.25">
      <c r="XFD98" s="5"/>
    </row>
    <row r="99" spans="16384:16384" s="1" customFormat="1" ht="15" hidden="1" x14ac:dyDescent="0.25">
      <c r="XFD99" s="5"/>
    </row>
    <row r="100" spans="16384:16384" s="1" customFormat="1" ht="15" hidden="1" x14ac:dyDescent="0.25">
      <c r="XFD100" s="5"/>
    </row>
    <row r="101" spans="16384:16384" s="1" customFormat="1" ht="15" hidden="1" x14ac:dyDescent="0.25">
      <c r="XFD101" s="5"/>
    </row>
    <row r="102" spans="16384:16384" s="1" customFormat="1" ht="15" hidden="1" x14ac:dyDescent="0.25">
      <c r="XFD102" s="5"/>
    </row>
    <row r="103" spans="16384:16384" s="1" customFormat="1" ht="15" hidden="1" x14ac:dyDescent="0.25">
      <c r="XFD103" s="5"/>
    </row>
    <row r="104" spans="16384:16384" s="1" customFormat="1" ht="15" hidden="1" x14ac:dyDescent="0.25">
      <c r="XFD104" s="5"/>
    </row>
    <row r="105" spans="16384:16384" s="1" customFormat="1" ht="15" hidden="1" x14ac:dyDescent="0.25">
      <c r="XFD105" s="5"/>
    </row>
    <row r="106" spans="16384:16384" ht="15.6" hidden="1" customHeight="1" x14ac:dyDescent="0.25"/>
  </sheetData>
  <sheetProtection password="FE80" sheet="1" objects="1" scenarios="1"/>
  <pageMargins left="0.5" right="0.5" top="0.75" bottom="1" header="0.5" footer="0.5"/>
  <pageSetup scale="56" orientation="portrait" horizontalDpi="4294967292" verticalDpi="4294967292" r:id="rId1"/>
  <headerFooter>
    <oddHeader>&amp;LProceeding 16A-0436E Black Hills Energy- Colorado Electric
2016 Electric Resource Plan Phase II 120 Day Report
&amp;R&amp;F
Page &amp;P of &amp;N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port2"/>
  <dimension ref="A1:XFC183"/>
  <sheetViews>
    <sheetView view="pageLayout" zoomScale="85" zoomScaleNormal="100" zoomScalePageLayoutView="85" workbookViewId="0">
      <selection activeCell="H46" sqref="H46"/>
    </sheetView>
  </sheetViews>
  <sheetFormatPr defaultColWidth="0" defaultRowHeight="15.6" customHeight="1" zeroHeight="1" x14ac:dyDescent="0.25"/>
  <cols>
    <col min="1" max="8" width="16.7109375" style="36" customWidth="1"/>
    <col min="9" max="25" width="0.140625" style="36" hidden="1"/>
    <col min="26" max="26" width="5.42578125" style="36" hidden="1"/>
    <col min="27" max="72" width="14.7109375" style="36" hidden="1"/>
    <col min="73" max="16383" width="12" style="36" hidden="1"/>
    <col min="16384" max="16384" width="0.140625" style="36" hidden="1"/>
  </cols>
  <sheetData>
    <row r="1" spans="1:26" s="5" customFormat="1" ht="14.45" customHeight="1" x14ac:dyDescent="0.25"/>
    <row r="2" spans="1:26" s="5" customFormat="1" ht="14.45" customHeight="1" x14ac:dyDescent="0.25"/>
    <row r="3" spans="1:26" s="5" customFormat="1" ht="14.45" customHeight="1" x14ac:dyDescent="0.25"/>
    <row r="4" spans="1:26" s="5" customFormat="1" ht="14.45" customHeight="1" x14ac:dyDescent="0.25"/>
    <row r="5" spans="1:26" s="5" customFormat="1" ht="14.45" customHeight="1" x14ac:dyDescent="0.25"/>
    <row r="6" spans="1:26" s="5" customFormat="1" ht="14.45" customHeight="1" x14ac:dyDescent="0.25"/>
    <row r="7" spans="1:26" s="5" customFormat="1" ht="14.45" customHeight="1" x14ac:dyDescent="0.25"/>
    <row r="8" spans="1:26" s="5" customFormat="1" ht="14.45" customHeight="1" x14ac:dyDescent="0.25"/>
    <row r="9" spans="1:26" s="5" customFormat="1" ht="14.45" customHeight="1" x14ac:dyDescent="0.25"/>
    <row r="10" spans="1:26" s="5" customFormat="1" ht="14.45" customHeight="1" x14ac:dyDescent="0.25"/>
    <row r="11" spans="1:26" s="5" customFormat="1" ht="14.45" customHeight="1" x14ac:dyDescent="0.25"/>
    <row r="12" spans="1:26" ht="15.6" hidden="1" customHeight="1" x14ac:dyDescent="0.25"/>
    <row r="13" spans="1:26" ht="15.6" customHeight="1" x14ac:dyDescent="0.25"/>
    <row r="14" spans="1:26" ht="15.75" x14ac:dyDescent="0.25">
      <c r="A14" s="37" t="s">
        <v>53</v>
      </c>
      <c r="B14" s="37" t="s">
        <v>54</v>
      </c>
      <c r="C14" s="37" t="s">
        <v>55</v>
      </c>
      <c r="D14" s="37" t="s">
        <v>56</v>
      </c>
      <c r="E14" s="37" t="s">
        <v>57</v>
      </c>
      <c r="F14" s="37" t="s">
        <v>58</v>
      </c>
      <c r="G14" s="37" t="s">
        <v>59</v>
      </c>
      <c r="H14" s="37" t="s">
        <v>60</v>
      </c>
    </row>
    <row r="15" spans="1:26" ht="15.75" x14ac:dyDescent="0.25">
      <c r="A15" s="38"/>
      <c r="B15" s="38"/>
      <c r="C15" s="38"/>
      <c r="D15" s="38" t="s">
        <v>61</v>
      </c>
      <c r="E15" s="38" t="s">
        <v>62</v>
      </c>
      <c r="F15" s="38" t="s">
        <v>63</v>
      </c>
      <c r="G15" s="38" t="s">
        <v>64</v>
      </c>
      <c r="H15" s="38" t="s">
        <v>63</v>
      </c>
    </row>
    <row r="16" spans="1:26" ht="15.6" customHeight="1" x14ac:dyDescent="0.25">
      <c r="A16" s="39" t="s">
        <v>65</v>
      </c>
      <c r="B16" s="40">
        <v>37.757069999999999</v>
      </c>
      <c r="C16" s="40">
        <v>-104.45677999999999</v>
      </c>
      <c r="D16" s="41">
        <v>7.44</v>
      </c>
      <c r="E16" s="42">
        <v>0.98664933443069458</v>
      </c>
      <c r="F16" s="43">
        <v>8851</v>
      </c>
      <c r="G16" s="44">
        <v>0.95553157591439641</v>
      </c>
      <c r="H16" s="43">
        <v>7190</v>
      </c>
      <c r="Z16" s="43">
        <v>8457</v>
      </c>
    </row>
    <row r="17" spans="1:26" ht="15.6" customHeight="1" x14ac:dyDescent="0.25">
      <c r="A17" s="39" t="s">
        <v>66</v>
      </c>
      <c r="B17" s="40">
        <v>37.75262</v>
      </c>
      <c r="C17" s="40">
        <v>-104.45902</v>
      </c>
      <c r="D17" s="41">
        <v>7.47</v>
      </c>
      <c r="E17" s="42">
        <v>0.98688346147537243</v>
      </c>
      <c r="F17" s="43">
        <v>8896</v>
      </c>
      <c r="G17" s="44">
        <v>0.9564719153535689</v>
      </c>
      <c r="H17" s="43">
        <v>7229</v>
      </c>
      <c r="Z17" s="43">
        <v>8509</v>
      </c>
    </row>
    <row r="18" spans="1:26" ht="15.6" customHeight="1" x14ac:dyDescent="0.25">
      <c r="A18" s="39" t="s">
        <v>67</v>
      </c>
      <c r="B18" s="40">
        <v>37.750010000000003</v>
      </c>
      <c r="C18" s="40">
        <v>-104.45671</v>
      </c>
      <c r="D18" s="41">
        <v>7.52</v>
      </c>
      <c r="E18" s="42">
        <v>0.98673301935195923</v>
      </c>
      <c r="F18" s="43">
        <v>8979</v>
      </c>
      <c r="G18" s="44">
        <v>0.96313133595452116</v>
      </c>
      <c r="H18" s="43">
        <v>7346</v>
      </c>
      <c r="Z18" s="43">
        <v>8648</v>
      </c>
    </row>
    <row r="19" spans="1:26" ht="15.6" customHeight="1" x14ac:dyDescent="0.25">
      <c r="A19" s="39" t="s">
        <v>68</v>
      </c>
      <c r="B19" s="40">
        <v>37.75947</v>
      </c>
      <c r="C19" s="40">
        <v>-104.45094</v>
      </c>
      <c r="D19" s="41">
        <v>7.52</v>
      </c>
      <c r="E19" s="42">
        <v>0.98641824722290039</v>
      </c>
      <c r="F19" s="43">
        <v>8988</v>
      </c>
      <c r="G19" s="44">
        <v>0.91266076874080115</v>
      </c>
      <c r="H19" s="43">
        <v>6975</v>
      </c>
      <c r="Z19" s="43">
        <v>8203</v>
      </c>
    </row>
    <row r="20" spans="1:26" ht="15.6" customHeight="1" x14ac:dyDescent="0.25">
      <c r="A20" s="39" t="s">
        <v>69</v>
      </c>
      <c r="B20" s="40">
        <v>37.757350000000002</v>
      </c>
      <c r="C20" s="40">
        <v>-104.4469</v>
      </c>
      <c r="D20" s="41">
        <v>7.5</v>
      </c>
      <c r="E20" s="42">
        <v>0.98741894960403442</v>
      </c>
      <c r="F20" s="43">
        <v>8976</v>
      </c>
      <c r="G20" s="44">
        <v>0.92866821662313914</v>
      </c>
      <c r="H20" s="43">
        <v>7092</v>
      </c>
      <c r="Z20" s="43">
        <v>8336</v>
      </c>
    </row>
    <row r="21" spans="1:26" ht="15.6" customHeight="1" x14ac:dyDescent="0.25">
      <c r="A21" s="39" t="s">
        <v>70</v>
      </c>
      <c r="B21" s="40">
        <v>37.755009999999999</v>
      </c>
      <c r="C21" s="40">
        <v>-104.44193</v>
      </c>
      <c r="D21" s="41">
        <v>7.44</v>
      </c>
      <c r="E21" s="42">
        <v>0.98909181356430043</v>
      </c>
      <c r="F21" s="43">
        <v>8912</v>
      </c>
      <c r="G21" s="44">
        <v>0.94263631325475417</v>
      </c>
      <c r="H21" s="43">
        <v>7158</v>
      </c>
      <c r="Z21" s="43">
        <v>8400</v>
      </c>
    </row>
    <row r="22" spans="1:26" ht="15.6" customHeight="1" x14ac:dyDescent="0.25">
      <c r="A22" s="39" t="s">
        <v>71</v>
      </c>
      <c r="B22" s="40">
        <v>37.7502</v>
      </c>
      <c r="C22" s="40">
        <v>-104.44006</v>
      </c>
      <c r="D22" s="41">
        <v>7.47</v>
      </c>
      <c r="E22" s="42">
        <v>0.98954135179519642</v>
      </c>
      <c r="F22" s="43">
        <v>8968</v>
      </c>
      <c r="G22" s="44">
        <v>0.9642762975320599</v>
      </c>
      <c r="H22" s="43">
        <v>7367</v>
      </c>
      <c r="Z22" s="43">
        <v>8647</v>
      </c>
    </row>
    <row r="23" spans="1:26" ht="15.6" customHeight="1" x14ac:dyDescent="0.25">
      <c r="A23" s="39" t="s">
        <v>72</v>
      </c>
      <c r="B23" s="40">
        <v>37.794989999999999</v>
      </c>
      <c r="C23" s="40">
        <v>-104.4426</v>
      </c>
      <c r="D23" s="41">
        <v>7.44</v>
      </c>
      <c r="E23" s="42">
        <v>0.99160850048065197</v>
      </c>
      <c r="F23" s="43">
        <v>8970</v>
      </c>
      <c r="G23" s="44">
        <v>0.95304727009713741</v>
      </c>
      <c r="H23" s="43">
        <v>7296</v>
      </c>
      <c r="Z23" s="43">
        <v>8549</v>
      </c>
    </row>
    <row r="24" spans="1:26" ht="15.6" customHeight="1" x14ac:dyDescent="0.25">
      <c r="A24" s="39" t="s">
        <v>73</v>
      </c>
      <c r="B24" s="40">
        <v>37.799320000000002</v>
      </c>
      <c r="C24" s="40">
        <v>-104.4426</v>
      </c>
      <c r="D24" s="41">
        <v>7.41</v>
      </c>
      <c r="E24" s="42">
        <v>0.992270827293396</v>
      </c>
      <c r="F24" s="43">
        <v>8933</v>
      </c>
      <c r="G24" s="44">
        <v>0.96309936674543994</v>
      </c>
      <c r="H24" s="43">
        <v>7346</v>
      </c>
      <c r="Z24" s="43">
        <v>8603</v>
      </c>
    </row>
    <row r="25" spans="1:26" ht="15.6" customHeight="1" x14ac:dyDescent="0.25">
      <c r="A25" s="39" t="s">
        <v>74</v>
      </c>
      <c r="B25" s="40">
        <v>37.772329999999997</v>
      </c>
      <c r="C25" s="40">
        <v>-104.40286999999999</v>
      </c>
      <c r="D25" s="41">
        <v>7.88</v>
      </c>
      <c r="E25" s="42">
        <v>0.98913347721099842</v>
      </c>
      <c r="F25" s="43">
        <v>9577</v>
      </c>
      <c r="G25" s="44">
        <v>0.95593209820935854</v>
      </c>
      <c r="H25" s="43">
        <v>7785</v>
      </c>
      <c r="Z25" s="43">
        <v>9155</v>
      </c>
    </row>
    <row r="26" spans="1:26" ht="15.6" customHeight="1" x14ac:dyDescent="0.25">
      <c r="A26" s="39" t="s">
        <v>75</v>
      </c>
      <c r="B26" s="40">
        <v>37.771169999999998</v>
      </c>
      <c r="C26" s="40">
        <v>-104.39332</v>
      </c>
      <c r="D26" s="41">
        <v>7.71</v>
      </c>
      <c r="E26" s="42">
        <v>0.99115461111068714</v>
      </c>
      <c r="F26" s="43">
        <v>9370</v>
      </c>
      <c r="G26" s="44">
        <v>0.95421007824342929</v>
      </c>
      <c r="H26" s="43">
        <v>7626</v>
      </c>
      <c r="Z26" s="43">
        <v>8941</v>
      </c>
    </row>
    <row r="27" spans="1:26" ht="15.6" customHeight="1" x14ac:dyDescent="0.25">
      <c r="A27" s="39" t="s">
        <v>76</v>
      </c>
      <c r="B27" s="40">
        <v>37.76876</v>
      </c>
      <c r="C27" s="40">
        <v>-104.38889</v>
      </c>
      <c r="D27" s="41">
        <v>7.73</v>
      </c>
      <c r="E27" s="42">
        <v>0.99185538291931163</v>
      </c>
      <c r="F27" s="43">
        <v>9399</v>
      </c>
      <c r="G27" s="44">
        <v>0.95098339560653511</v>
      </c>
      <c r="H27" s="43">
        <v>7624</v>
      </c>
      <c r="Z27" s="43">
        <v>8938</v>
      </c>
    </row>
    <row r="28" spans="1:26" ht="15.6" customHeight="1" x14ac:dyDescent="0.25">
      <c r="A28" s="39" t="s">
        <v>77</v>
      </c>
      <c r="B28" s="40">
        <v>37.765779999999999</v>
      </c>
      <c r="C28" s="40">
        <v>-104.3852</v>
      </c>
      <c r="D28" s="41">
        <v>7.75</v>
      </c>
      <c r="E28" s="42">
        <v>0.99236690998077404</v>
      </c>
      <c r="F28" s="43">
        <v>9429</v>
      </c>
      <c r="G28" s="44">
        <v>0.9598052808285954</v>
      </c>
      <c r="H28" s="43">
        <v>7718</v>
      </c>
      <c r="Z28" s="43">
        <v>9050</v>
      </c>
    </row>
    <row r="29" spans="1:26" ht="15.6" customHeight="1" x14ac:dyDescent="0.25">
      <c r="A29" s="39" t="s">
        <v>78</v>
      </c>
      <c r="B29" s="40">
        <v>37.760910000000003</v>
      </c>
      <c r="C29" s="40">
        <v>-104.38316</v>
      </c>
      <c r="D29" s="41">
        <v>7.71</v>
      </c>
      <c r="E29" s="42">
        <v>0.99332481622695923</v>
      </c>
      <c r="F29" s="43">
        <v>9378</v>
      </c>
      <c r="G29" s="44">
        <v>0.963432054200974</v>
      </c>
      <c r="H29" s="43">
        <v>7711</v>
      </c>
      <c r="Z29" s="43">
        <v>9035</v>
      </c>
    </row>
    <row r="30" spans="1:26" ht="15.6" customHeight="1" x14ac:dyDescent="0.25">
      <c r="A30" s="39" t="s">
        <v>79</v>
      </c>
      <c r="B30" s="40">
        <v>37.756019999999999</v>
      </c>
      <c r="C30" s="40">
        <v>-104.38121</v>
      </c>
      <c r="D30" s="41">
        <v>7.79</v>
      </c>
      <c r="E30" s="42">
        <v>0.9929482936859132</v>
      </c>
      <c r="F30" s="43">
        <v>9487</v>
      </c>
      <c r="G30" s="44">
        <v>0.97360651404776477</v>
      </c>
      <c r="H30" s="43">
        <v>7876</v>
      </c>
      <c r="Z30" s="43">
        <v>9237</v>
      </c>
    </row>
    <row r="31" spans="1:26" ht="15.6" customHeight="1" x14ac:dyDescent="0.25">
      <c r="A31" s="39" t="s">
        <v>80</v>
      </c>
      <c r="B31" s="40">
        <v>37.790649999999999</v>
      </c>
      <c r="C31" s="40">
        <v>-104.44259</v>
      </c>
      <c r="D31" s="41">
        <v>7.44</v>
      </c>
      <c r="E31" s="42">
        <v>0.99110579490661621</v>
      </c>
      <c r="F31" s="43">
        <v>8954</v>
      </c>
      <c r="G31" s="44">
        <v>0.95208823901710959</v>
      </c>
      <c r="H31" s="43">
        <v>7273</v>
      </c>
      <c r="Z31" s="43">
        <v>8525</v>
      </c>
    </row>
    <row r="32" spans="1:26" ht="15.6" customHeight="1" x14ac:dyDescent="0.25">
      <c r="A32" s="39" t="s">
        <v>81</v>
      </c>
      <c r="B32" s="40">
        <v>37.78454</v>
      </c>
      <c r="C32" s="40">
        <v>-104.44258000000001</v>
      </c>
      <c r="D32" s="41">
        <v>7.5</v>
      </c>
      <c r="E32" s="42">
        <v>0.98966562747955322</v>
      </c>
      <c r="F32" s="43">
        <v>9012</v>
      </c>
      <c r="G32" s="44">
        <v>0.94558584247240407</v>
      </c>
      <c r="H32" s="43">
        <v>7263</v>
      </c>
      <c r="Z32" s="43">
        <v>8522</v>
      </c>
    </row>
    <row r="33" spans="1:26" ht="15.6" customHeight="1" x14ac:dyDescent="0.25">
      <c r="A33" s="39" t="s">
        <v>82</v>
      </c>
      <c r="B33" s="40">
        <v>37.780909999999999</v>
      </c>
      <c r="C33" s="40">
        <v>-104.44086</v>
      </c>
      <c r="D33" s="41">
        <v>7.69</v>
      </c>
      <c r="E33" s="42">
        <v>0.98791360855102539</v>
      </c>
      <c r="F33" s="43">
        <v>9260</v>
      </c>
      <c r="G33" s="44">
        <v>0.94664826726292584</v>
      </c>
      <c r="H33" s="43">
        <v>7451</v>
      </c>
      <c r="Z33" s="43">
        <v>8765</v>
      </c>
    </row>
    <row r="34" spans="1:26" ht="15.6" customHeight="1" x14ac:dyDescent="0.25">
      <c r="A34" s="39" t="s">
        <v>83</v>
      </c>
      <c r="B34" s="40">
        <v>37.773060000000001</v>
      </c>
      <c r="C34" s="40">
        <v>-104.43237999999999</v>
      </c>
      <c r="D34" s="41">
        <v>7.73</v>
      </c>
      <c r="E34" s="42">
        <v>0.98778533935546875</v>
      </c>
      <c r="F34" s="43">
        <v>9310</v>
      </c>
      <c r="G34" s="44">
        <v>0.95054483183624083</v>
      </c>
      <c r="H34" s="43">
        <v>7518</v>
      </c>
      <c r="Z34" s="43">
        <v>8849</v>
      </c>
    </row>
    <row r="35" spans="1:26" ht="15.6" customHeight="1" x14ac:dyDescent="0.25">
      <c r="A35" s="39" t="s">
        <v>84</v>
      </c>
      <c r="B35" s="40">
        <v>37.768009999999997</v>
      </c>
      <c r="C35" s="40">
        <v>-104.43237999999999</v>
      </c>
      <c r="D35" s="41">
        <v>7.69</v>
      </c>
      <c r="E35" s="42">
        <v>0.98775845766067505</v>
      </c>
      <c r="F35" s="43">
        <v>9255</v>
      </c>
      <c r="G35" s="44">
        <v>0.94593405446929069</v>
      </c>
      <c r="H35" s="43">
        <v>7444</v>
      </c>
      <c r="Z35" s="43">
        <v>8755</v>
      </c>
    </row>
    <row r="36" spans="1:26" ht="15.6" customHeight="1" x14ac:dyDescent="0.25">
      <c r="A36" s="39" t="s">
        <v>85</v>
      </c>
      <c r="B36" s="40">
        <v>37.805280000000003</v>
      </c>
      <c r="C36" s="40">
        <v>-104.40644</v>
      </c>
      <c r="D36" s="41">
        <v>7.67</v>
      </c>
      <c r="E36" s="42">
        <v>0.99229508638381958</v>
      </c>
      <c r="F36" s="43">
        <v>9280</v>
      </c>
      <c r="G36" s="44">
        <v>0.96670024791408571</v>
      </c>
      <c r="H36" s="43">
        <v>7652</v>
      </c>
      <c r="Z36" s="43">
        <v>8971</v>
      </c>
    </row>
    <row r="37" spans="1:26" ht="15.6" customHeight="1" x14ac:dyDescent="0.25">
      <c r="A37" s="39" t="s">
        <v>86</v>
      </c>
      <c r="B37" s="40">
        <v>37.800780000000003</v>
      </c>
      <c r="C37" s="40">
        <v>-104.40544</v>
      </c>
      <c r="D37" s="41">
        <v>7.69</v>
      </c>
      <c r="E37" s="42">
        <v>0.99188333749771118</v>
      </c>
      <c r="F37" s="43">
        <v>9311</v>
      </c>
      <c r="G37" s="44">
        <v>0.95735201287234828</v>
      </c>
      <c r="H37" s="43">
        <v>7603</v>
      </c>
      <c r="Z37" s="43">
        <v>8914</v>
      </c>
    </row>
    <row r="38" spans="1:26" ht="15.6" customHeight="1" x14ac:dyDescent="0.25">
      <c r="A38" s="39" t="s">
        <v>87</v>
      </c>
      <c r="B38" s="40">
        <v>37.796250000000001</v>
      </c>
      <c r="C38" s="40">
        <v>-104.40443999999999</v>
      </c>
      <c r="D38" s="41">
        <v>7.66</v>
      </c>
      <c r="E38" s="42">
        <v>0.99170291423797596</v>
      </c>
      <c r="F38" s="43">
        <v>9283</v>
      </c>
      <c r="G38" s="44">
        <v>0.95430218408355771</v>
      </c>
      <c r="H38" s="43">
        <v>7560</v>
      </c>
      <c r="Z38" s="43">
        <v>8859</v>
      </c>
    </row>
    <row r="39" spans="1:26" ht="15.6" customHeight="1" x14ac:dyDescent="0.25">
      <c r="A39" s="39" t="s">
        <v>88</v>
      </c>
      <c r="B39" s="40">
        <v>37.791719999999998</v>
      </c>
      <c r="C39" s="40">
        <v>-104.40343</v>
      </c>
      <c r="D39" s="41">
        <v>7.71</v>
      </c>
      <c r="E39" s="42">
        <v>0.99100667238235485</v>
      </c>
      <c r="F39" s="43">
        <v>9349</v>
      </c>
      <c r="G39" s="44">
        <v>0.95818677682068709</v>
      </c>
      <c r="H39" s="43">
        <v>7641</v>
      </c>
      <c r="Z39" s="43">
        <v>8958</v>
      </c>
    </row>
    <row r="40" spans="1:26" ht="15.6" customHeight="1" x14ac:dyDescent="0.25">
      <c r="A40" s="39" t="s">
        <v>89</v>
      </c>
      <c r="B40" s="40">
        <v>37.785420000000002</v>
      </c>
      <c r="C40" s="40">
        <v>-104.4106</v>
      </c>
      <c r="D40" s="41">
        <v>7.76</v>
      </c>
      <c r="E40" s="42">
        <v>0.99015843868255615</v>
      </c>
      <c r="F40" s="43">
        <v>9415</v>
      </c>
      <c r="G40" s="44">
        <v>0.9568007964384434</v>
      </c>
      <c r="H40" s="43">
        <v>7672</v>
      </c>
      <c r="Z40" s="43">
        <v>9008</v>
      </c>
    </row>
    <row r="41" spans="1:26" ht="15.6" customHeight="1" x14ac:dyDescent="0.25">
      <c r="A41" s="39" t="s">
        <v>90</v>
      </c>
      <c r="B41" s="40">
        <v>37.782150000000001</v>
      </c>
      <c r="C41" s="40">
        <v>-104.40728</v>
      </c>
      <c r="D41" s="41">
        <v>7.68</v>
      </c>
      <c r="E41" s="42">
        <v>0.99048870801925659</v>
      </c>
      <c r="F41" s="43">
        <v>9307</v>
      </c>
      <c r="G41" s="44">
        <v>0.94449453595614696</v>
      </c>
      <c r="H41" s="43">
        <v>7497</v>
      </c>
      <c r="Z41" s="43">
        <v>8790</v>
      </c>
    </row>
    <row r="42" spans="1:26" ht="15.6" customHeight="1" x14ac:dyDescent="0.25">
      <c r="A42" s="39" t="s">
        <v>91</v>
      </c>
      <c r="B42" s="40">
        <v>37.778880000000001</v>
      </c>
      <c r="C42" s="40">
        <v>-104.40398999999999</v>
      </c>
      <c r="D42" s="41">
        <v>7.74</v>
      </c>
      <c r="E42" s="42">
        <v>0.99009579420089722</v>
      </c>
      <c r="F42" s="43">
        <v>9390</v>
      </c>
      <c r="G42" s="44">
        <v>0.9483146337002748</v>
      </c>
      <c r="H42" s="43">
        <v>7589</v>
      </c>
      <c r="Z42" s="43">
        <v>8905</v>
      </c>
    </row>
    <row r="43" spans="1:26" ht="15.6" customHeight="1" x14ac:dyDescent="0.25"/>
    <row r="44" spans="1:26" ht="15.6" customHeight="1" x14ac:dyDescent="0.25">
      <c r="A44" s="45"/>
      <c r="B44" s="45"/>
      <c r="C44" s="45"/>
      <c r="D44" s="45"/>
      <c r="E44" s="45"/>
      <c r="F44" s="45"/>
      <c r="G44" s="45"/>
      <c r="H44" s="45"/>
    </row>
    <row r="45" spans="1:26" ht="15.6" customHeight="1" x14ac:dyDescent="0.25"/>
    <row r="46" spans="1:26" ht="15.6" customHeight="1" x14ac:dyDescent="0.25">
      <c r="C46" s="37" t="s">
        <v>92</v>
      </c>
      <c r="D46" s="46">
        <v>7.62</v>
      </c>
      <c r="E46" s="47">
        <v>0.98997254724855777</v>
      </c>
      <c r="F46" s="48">
        <v>248239</v>
      </c>
      <c r="G46" s="49">
        <v>0.95282771844875314</v>
      </c>
      <c r="H46" s="48">
        <v>201502</v>
      </c>
    </row>
    <row r="47" spans="1:26" ht="15.6" customHeight="1" x14ac:dyDescent="0.25"/>
    <row r="48" spans="1:26" ht="15.6" customHeight="1" x14ac:dyDescent="0.25"/>
    <row r="49" ht="15.6" hidden="1" customHeight="1" x14ac:dyDescent="0.25"/>
    <row r="50" ht="15.6" hidden="1" customHeight="1" x14ac:dyDescent="0.25"/>
    <row r="51" ht="15.6" hidden="1" customHeight="1" x14ac:dyDescent="0.25"/>
    <row r="52" ht="15.6" hidden="1" customHeight="1" x14ac:dyDescent="0.25"/>
    <row r="53" ht="15.6" hidden="1" customHeight="1" x14ac:dyDescent="0.25"/>
    <row r="54" ht="15.6" hidden="1" customHeight="1" x14ac:dyDescent="0.25"/>
    <row r="55" ht="15.6" hidden="1" customHeight="1" x14ac:dyDescent="0.25"/>
    <row r="56" ht="15.6" hidden="1" customHeight="1" x14ac:dyDescent="0.25"/>
    <row r="57" ht="15.6" hidden="1" customHeight="1" x14ac:dyDescent="0.25"/>
    <row r="58" ht="15.6" hidden="1" customHeight="1" x14ac:dyDescent="0.25"/>
    <row r="59" ht="15.6" hidden="1" customHeight="1" x14ac:dyDescent="0.25"/>
    <row r="60" ht="15.6" hidden="1" customHeight="1" x14ac:dyDescent="0.25"/>
    <row r="61" ht="15.6" hidden="1" customHeight="1" x14ac:dyDescent="0.25"/>
    <row r="62" ht="15.6" hidden="1" customHeight="1" x14ac:dyDescent="0.25"/>
    <row r="63" ht="15.6" hidden="1" customHeight="1" x14ac:dyDescent="0.25"/>
    <row r="64" ht="15.6" hidden="1" customHeight="1" x14ac:dyDescent="0.25"/>
    <row r="65" ht="15.6" hidden="1" customHeight="1" x14ac:dyDescent="0.25"/>
    <row r="66" ht="15.6" hidden="1" customHeight="1" x14ac:dyDescent="0.25"/>
    <row r="67" ht="15.6" hidden="1" customHeight="1" x14ac:dyDescent="0.25"/>
    <row r="68" ht="15.6" hidden="1" customHeight="1" x14ac:dyDescent="0.25"/>
    <row r="69" ht="15.6" hidden="1" customHeight="1" x14ac:dyDescent="0.25"/>
    <row r="70" ht="15.6" hidden="1" customHeight="1" x14ac:dyDescent="0.25"/>
    <row r="71" ht="15.6" hidden="1" customHeight="1" x14ac:dyDescent="0.25"/>
    <row r="72" ht="15.6" hidden="1" customHeight="1" x14ac:dyDescent="0.25"/>
    <row r="73" ht="15.6" hidden="1" customHeight="1" x14ac:dyDescent="0.25"/>
    <row r="74" ht="15.6" hidden="1" customHeight="1" x14ac:dyDescent="0.25"/>
    <row r="75" ht="15.6" hidden="1" customHeight="1" x14ac:dyDescent="0.25"/>
    <row r="76" ht="15.6" hidden="1" customHeight="1" x14ac:dyDescent="0.25"/>
    <row r="77" ht="15.6" hidden="1" customHeight="1" x14ac:dyDescent="0.25"/>
    <row r="78" ht="15.6" hidden="1" customHeight="1" x14ac:dyDescent="0.25"/>
    <row r="79" ht="15.6" hidden="1" customHeight="1" x14ac:dyDescent="0.25"/>
    <row r="80" ht="15.6" hidden="1" customHeight="1" x14ac:dyDescent="0.25"/>
    <row r="81" ht="15.6" hidden="1" customHeight="1" x14ac:dyDescent="0.25"/>
    <row r="82" ht="15.6" hidden="1" customHeight="1" x14ac:dyDescent="0.25"/>
    <row r="83" ht="15.6" hidden="1" customHeight="1" x14ac:dyDescent="0.25"/>
    <row r="84" ht="15.6" hidden="1" customHeight="1" x14ac:dyDescent="0.25"/>
    <row r="85" ht="15.6" hidden="1" customHeight="1" x14ac:dyDescent="0.25"/>
    <row r="86" ht="15.6" hidden="1" customHeight="1" x14ac:dyDescent="0.25"/>
    <row r="87" ht="15.6" hidden="1" customHeight="1" x14ac:dyDescent="0.25"/>
    <row r="88" ht="15.6" hidden="1" customHeight="1" x14ac:dyDescent="0.25"/>
    <row r="89" ht="15.6" hidden="1" customHeight="1" x14ac:dyDescent="0.25"/>
    <row r="90" ht="15.6" hidden="1" customHeight="1" x14ac:dyDescent="0.25"/>
    <row r="91" ht="15.6" hidden="1" customHeight="1" x14ac:dyDescent="0.25"/>
    <row r="92" ht="15.6" hidden="1" customHeight="1" x14ac:dyDescent="0.25"/>
    <row r="93" ht="15.6" hidden="1" customHeight="1" x14ac:dyDescent="0.25"/>
    <row r="94" ht="15.6" hidden="1" customHeight="1" x14ac:dyDescent="0.25"/>
    <row r="95" ht="15.6" hidden="1" customHeight="1" x14ac:dyDescent="0.25"/>
    <row r="96" ht="15.6" hidden="1" customHeight="1" x14ac:dyDescent="0.25"/>
    <row r="97" ht="15.6" hidden="1" customHeight="1" x14ac:dyDescent="0.25"/>
    <row r="98" ht="15.6" hidden="1" customHeight="1" x14ac:dyDescent="0.25"/>
    <row r="99" ht="15.6" hidden="1" customHeight="1" x14ac:dyDescent="0.25"/>
    <row r="100" ht="15.6" hidden="1" customHeight="1" x14ac:dyDescent="0.25"/>
    <row r="101" ht="15.6" hidden="1" customHeight="1" x14ac:dyDescent="0.25"/>
    <row r="102" ht="15.6" hidden="1" customHeight="1" x14ac:dyDescent="0.25"/>
    <row r="103" ht="15.6" hidden="1" customHeight="1" x14ac:dyDescent="0.25"/>
    <row r="104" ht="15.6" hidden="1" customHeight="1" x14ac:dyDescent="0.25"/>
    <row r="105" ht="15.6" hidden="1" customHeight="1" x14ac:dyDescent="0.25"/>
    <row r="106" ht="15.6" hidden="1" customHeight="1" x14ac:dyDescent="0.25"/>
    <row r="107" ht="15.6" hidden="1" customHeight="1" x14ac:dyDescent="0.25"/>
    <row r="108" ht="15.6" hidden="1" customHeight="1" x14ac:dyDescent="0.25"/>
    <row r="109" ht="15.6" hidden="1" customHeight="1" x14ac:dyDescent="0.25"/>
    <row r="110" ht="15.6" hidden="1" customHeight="1" x14ac:dyDescent="0.25"/>
    <row r="111" ht="15.6" hidden="1" customHeight="1" x14ac:dyDescent="0.25"/>
    <row r="112" ht="15.6" hidden="1" customHeight="1" x14ac:dyDescent="0.25"/>
    <row r="113" ht="15.6" hidden="1" customHeight="1" x14ac:dyDescent="0.25"/>
    <row r="114" ht="15.6" hidden="1" customHeight="1" x14ac:dyDescent="0.25"/>
    <row r="115" ht="15.6" hidden="1" customHeight="1" x14ac:dyDescent="0.25"/>
    <row r="116" ht="15.6" hidden="1" customHeight="1" x14ac:dyDescent="0.25"/>
    <row r="117" ht="15.6" hidden="1" customHeight="1" x14ac:dyDescent="0.25"/>
    <row r="118" ht="15.6" hidden="1" customHeight="1" x14ac:dyDescent="0.25"/>
    <row r="119" ht="15.6" hidden="1" customHeight="1" x14ac:dyDescent="0.25"/>
    <row r="120" ht="15.6" hidden="1" customHeight="1" x14ac:dyDescent="0.25"/>
    <row r="121" ht="15.6" hidden="1" customHeight="1" x14ac:dyDescent="0.25"/>
    <row r="122" ht="15.6" hidden="1" customHeight="1" x14ac:dyDescent="0.25"/>
    <row r="123" ht="15.6" hidden="1" customHeight="1" x14ac:dyDescent="0.25"/>
    <row r="124" ht="15.6" hidden="1" customHeight="1" x14ac:dyDescent="0.25"/>
    <row r="125" ht="15.6" hidden="1" customHeight="1" x14ac:dyDescent="0.25"/>
    <row r="126" ht="15.6" hidden="1" customHeight="1" x14ac:dyDescent="0.25"/>
    <row r="127" ht="15.6" hidden="1" customHeight="1" x14ac:dyDescent="0.25"/>
    <row r="128" ht="15.6" hidden="1" customHeight="1" x14ac:dyDescent="0.25"/>
    <row r="129" ht="15.6" hidden="1" customHeight="1" x14ac:dyDescent="0.25"/>
    <row r="130" ht="15.6" hidden="1" customHeight="1" x14ac:dyDescent="0.25"/>
    <row r="131" ht="15.6" hidden="1" customHeight="1" x14ac:dyDescent="0.25"/>
    <row r="132" ht="15.6" hidden="1" customHeight="1" x14ac:dyDescent="0.25"/>
    <row r="133" ht="15.6" hidden="1" customHeight="1" x14ac:dyDescent="0.25"/>
    <row r="134" ht="15.6" hidden="1" customHeight="1" x14ac:dyDescent="0.25"/>
    <row r="135" ht="15.6" hidden="1" customHeight="1" x14ac:dyDescent="0.25"/>
    <row r="136" ht="15.6" hidden="1" customHeight="1" x14ac:dyDescent="0.25"/>
    <row r="137" ht="15.6" hidden="1" customHeight="1" x14ac:dyDescent="0.25"/>
    <row r="138" ht="15.6" hidden="1" customHeight="1" x14ac:dyDescent="0.25"/>
    <row r="139" ht="15.6" hidden="1" customHeight="1" x14ac:dyDescent="0.25"/>
    <row r="140" ht="15.6" hidden="1" customHeight="1" x14ac:dyDescent="0.25"/>
    <row r="141" ht="15.6" hidden="1" customHeight="1" x14ac:dyDescent="0.25"/>
    <row r="142" ht="15.6" hidden="1" customHeight="1" x14ac:dyDescent="0.25"/>
    <row r="143" ht="15.6" hidden="1" customHeight="1" x14ac:dyDescent="0.25"/>
    <row r="144" ht="15.6" hidden="1" customHeight="1" x14ac:dyDescent="0.25"/>
    <row r="145" ht="15.6" hidden="1" customHeight="1" x14ac:dyDescent="0.25"/>
    <row r="146" ht="15.6" hidden="1" customHeight="1" x14ac:dyDescent="0.25"/>
    <row r="147" ht="15.6" hidden="1" customHeight="1" x14ac:dyDescent="0.25"/>
    <row r="148" ht="15.6" hidden="1" customHeight="1" x14ac:dyDescent="0.25"/>
    <row r="149" ht="15.6" hidden="1" customHeight="1" x14ac:dyDescent="0.25"/>
    <row r="150" ht="15.6" hidden="1" customHeight="1" x14ac:dyDescent="0.25"/>
    <row r="151" ht="15.6" hidden="1" customHeight="1" x14ac:dyDescent="0.25"/>
    <row r="152" ht="15.6" hidden="1" customHeight="1" x14ac:dyDescent="0.25"/>
    <row r="153" ht="15.6" hidden="1" customHeight="1" x14ac:dyDescent="0.25"/>
    <row r="154" ht="15.6" hidden="1" customHeight="1" x14ac:dyDescent="0.25"/>
    <row r="155" ht="15.6" hidden="1" customHeight="1" x14ac:dyDescent="0.25"/>
    <row r="156" ht="15.6" hidden="1" customHeight="1" x14ac:dyDescent="0.25"/>
    <row r="157" ht="15.6" hidden="1" customHeight="1" x14ac:dyDescent="0.25"/>
    <row r="158" ht="15.6" hidden="1" customHeight="1" x14ac:dyDescent="0.25"/>
    <row r="159" ht="15.6" hidden="1" customHeight="1" x14ac:dyDescent="0.25"/>
    <row r="160" ht="15.6" hidden="1" customHeight="1" x14ac:dyDescent="0.25"/>
    <row r="161" ht="15.6" hidden="1" customHeight="1" x14ac:dyDescent="0.25"/>
    <row r="162" ht="15.6" hidden="1" customHeight="1" x14ac:dyDescent="0.25"/>
    <row r="163" ht="15.6" hidden="1" customHeight="1" x14ac:dyDescent="0.25"/>
    <row r="164" ht="15.6" hidden="1" customHeight="1" x14ac:dyDescent="0.25"/>
    <row r="165" ht="15.6" hidden="1" customHeight="1" x14ac:dyDescent="0.25"/>
    <row r="166" ht="15.6" hidden="1" customHeight="1" x14ac:dyDescent="0.25"/>
    <row r="167" ht="15.6" hidden="1" customHeight="1" x14ac:dyDescent="0.25"/>
    <row r="168" ht="15.6" hidden="1" customHeight="1" x14ac:dyDescent="0.25"/>
    <row r="169" ht="15.6" hidden="1" customHeight="1" x14ac:dyDescent="0.25"/>
    <row r="170" ht="15.6" hidden="1" customHeight="1" x14ac:dyDescent="0.25"/>
    <row r="171" ht="15.6" hidden="1" customHeight="1" x14ac:dyDescent="0.25"/>
    <row r="172" ht="15.6" hidden="1" customHeight="1" x14ac:dyDescent="0.25"/>
    <row r="173" ht="15.6" hidden="1" customHeight="1" x14ac:dyDescent="0.25"/>
    <row r="174" ht="15.6" hidden="1" customHeight="1" x14ac:dyDescent="0.25"/>
    <row r="175" ht="15.6" hidden="1" customHeight="1" x14ac:dyDescent="0.25"/>
    <row r="176" ht="15.6" hidden="1" customHeight="1" x14ac:dyDescent="0.25"/>
    <row r="177" ht="15.6" hidden="1" customHeight="1" x14ac:dyDescent="0.25"/>
    <row r="178" ht="15.6" hidden="1" customHeight="1" x14ac:dyDescent="0.25"/>
    <row r="179" ht="15.6" hidden="1" customHeight="1" x14ac:dyDescent="0.25"/>
    <row r="180" ht="15.6" hidden="1" customHeight="1" x14ac:dyDescent="0.25"/>
    <row r="181" ht="15.6" hidden="1" customHeight="1" x14ac:dyDescent="0.25"/>
    <row r="182" ht="15.6" hidden="1" customHeight="1" x14ac:dyDescent="0.25"/>
    <row r="183" ht="15.6" hidden="1" customHeight="1" x14ac:dyDescent="0.25"/>
  </sheetData>
  <sheetProtection algorithmName="SHA-512" hashValue="rjYoeiSM875sv+/rZykOTvfkb5hI/WksBGccnSByahM6lZoScDy+ieXP9uu14iDYCg8fjEy09NZOGlvVXzoV6A==" saltValue="m+TnQSfgjgLIXDiCs21uOw==" spinCount="100000" sheet="1" objects="1" scenarios="1"/>
  <pageMargins left="0.75" right="0.75" top="1" bottom="1" header="0.5" footer="0.5"/>
  <pageSetup orientation="portrait" horizontalDpi="4294967292" verticalDpi="4294967292" r:id="rId1"/>
  <headerFooter>
    <oddHeader>&amp;LProceeding 16A-0436E Black Hills Energy- Colorado Electric
2016 Electric Resource Plan Phase II 120 Day Report
&amp;R&amp;F
Page &amp;P of &amp;N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port3"/>
  <dimension ref="A1:Z271"/>
  <sheetViews>
    <sheetView view="pageLayout" zoomScale="55" zoomScaleNormal="100" zoomScalePageLayoutView="55" workbookViewId="0">
      <selection activeCell="C46" sqref="C46:H46"/>
    </sheetView>
  </sheetViews>
  <sheetFormatPr defaultColWidth="0" defaultRowHeight="15" customHeight="1" zeroHeight="1" x14ac:dyDescent="0.25"/>
  <cols>
    <col min="1" max="8" width="16.7109375" style="36" customWidth="1"/>
    <col min="9" max="16384" width="12" style="36" hidden="1"/>
  </cols>
  <sheetData>
    <row r="1" spans="1:26" s="5" customFormat="1" ht="14.45" customHeight="1" x14ac:dyDescent="0.25"/>
    <row r="2" spans="1:26" s="5" customFormat="1" ht="14.45" customHeight="1" x14ac:dyDescent="0.25"/>
    <row r="3" spans="1:26" s="5" customFormat="1" ht="14.45" customHeight="1" x14ac:dyDescent="0.25"/>
    <row r="4" spans="1:26" s="5" customFormat="1" ht="14.45" customHeight="1" x14ac:dyDescent="0.25"/>
    <row r="5" spans="1:26" s="5" customFormat="1" ht="14.45" customHeight="1" x14ac:dyDescent="0.25"/>
    <row r="6" spans="1:26" s="5" customFormat="1" ht="14.45" customHeight="1" x14ac:dyDescent="0.25"/>
    <row r="7" spans="1:26" s="5" customFormat="1" ht="14.45" customHeight="1" x14ac:dyDescent="0.25"/>
    <row r="8" spans="1:26" s="5" customFormat="1" ht="14.45" customHeight="1" x14ac:dyDescent="0.25"/>
    <row r="9" spans="1:26" s="5" customFormat="1" ht="14.45" customHeight="1" x14ac:dyDescent="0.25"/>
    <row r="10" spans="1:26" s="5" customFormat="1" ht="14.45" customHeight="1" x14ac:dyDescent="0.25"/>
    <row r="11" spans="1:26" s="5" customFormat="1" ht="14.45" customHeight="1" x14ac:dyDescent="0.25"/>
    <row r="12" spans="1:26" s="5" customFormat="1" hidden="1" x14ac:dyDescent="0.25"/>
    <row r="13" spans="1:26" s="5" customFormat="1" x14ac:dyDescent="0.25"/>
    <row r="14" spans="1:26" s="5" customFormat="1" ht="15.75" x14ac:dyDescent="0.25">
      <c r="A14" s="50" t="s">
        <v>53</v>
      </c>
      <c r="B14" s="50" t="s">
        <v>54</v>
      </c>
      <c r="C14" s="50" t="s">
        <v>55</v>
      </c>
      <c r="D14" s="50" t="s">
        <v>56</v>
      </c>
      <c r="E14" s="50" t="s">
        <v>57</v>
      </c>
      <c r="F14" s="50" t="s">
        <v>58</v>
      </c>
      <c r="G14" s="50" t="s">
        <v>59</v>
      </c>
      <c r="H14" s="50" t="s">
        <v>60</v>
      </c>
    </row>
    <row r="15" spans="1:26" s="5" customFormat="1" ht="15.75" x14ac:dyDescent="0.25">
      <c r="A15" s="38"/>
      <c r="B15" s="38"/>
      <c r="C15" s="38"/>
      <c r="D15" s="38" t="s">
        <v>61</v>
      </c>
      <c r="E15" s="38" t="s">
        <v>62</v>
      </c>
      <c r="F15" s="38" t="s">
        <v>64</v>
      </c>
      <c r="G15" s="38" t="s">
        <v>64</v>
      </c>
      <c r="H15" s="38" t="s">
        <v>64</v>
      </c>
    </row>
    <row r="16" spans="1:26" ht="15.75" x14ac:dyDescent="0.25">
      <c r="A16" s="39" t="s">
        <v>65</v>
      </c>
      <c r="B16" s="40">
        <v>37.757069999999999</v>
      </c>
      <c r="C16" s="40">
        <v>-104.45677999999999</v>
      </c>
      <c r="D16" s="41">
        <v>7.44</v>
      </c>
      <c r="E16" s="42">
        <v>0.98664933443069458</v>
      </c>
      <c r="F16" s="44">
        <v>0.45900000000000002</v>
      </c>
      <c r="G16" s="44">
        <v>0.95553157591439641</v>
      </c>
      <c r="H16" s="44">
        <v>0.373</v>
      </c>
      <c r="Z16" s="44">
        <v>0.43852320313453674</v>
      </c>
    </row>
    <row r="17" spans="1:26" ht="15.75" x14ac:dyDescent="0.25">
      <c r="A17" s="39" t="s">
        <v>66</v>
      </c>
      <c r="B17" s="40">
        <v>37.75262</v>
      </c>
      <c r="C17" s="40">
        <v>-104.45902</v>
      </c>
      <c r="D17" s="41">
        <v>7.47</v>
      </c>
      <c r="E17" s="42">
        <v>0.98688346147537243</v>
      </c>
      <c r="F17" s="44">
        <v>0.46100000000000002</v>
      </c>
      <c r="G17" s="44">
        <v>0.9564719153535689</v>
      </c>
      <c r="H17" s="44">
        <v>0.375</v>
      </c>
      <c r="Z17" s="44">
        <v>0.4412025511264801</v>
      </c>
    </row>
    <row r="18" spans="1:26" ht="15.75" x14ac:dyDescent="0.25">
      <c r="A18" s="39" t="s">
        <v>67</v>
      </c>
      <c r="B18" s="40">
        <v>37.750010000000003</v>
      </c>
      <c r="C18" s="40">
        <v>-104.45671</v>
      </c>
      <c r="D18" s="41">
        <v>7.52</v>
      </c>
      <c r="E18" s="42">
        <v>0.98673301935195923</v>
      </c>
      <c r="F18" s="44">
        <v>0.46600000000000003</v>
      </c>
      <c r="G18" s="44">
        <v>0.96313133595452116</v>
      </c>
      <c r="H18" s="44">
        <v>0.38100000000000001</v>
      </c>
      <c r="Z18" s="44">
        <v>0.44843390583991999</v>
      </c>
    </row>
    <row r="19" spans="1:26" ht="15.75" x14ac:dyDescent="0.25">
      <c r="A19" s="39" t="s">
        <v>68</v>
      </c>
      <c r="B19" s="40">
        <v>37.75947</v>
      </c>
      <c r="C19" s="40">
        <v>-104.45094</v>
      </c>
      <c r="D19" s="41">
        <v>7.52</v>
      </c>
      <c r="E19" s="42">
        <v>0.98641824722290039</v>
      </c>
      <c r="F19" s="44">
        <v>0.46600000000000003</v>
      </c>
      <c r="G19" s="44">
        <v>0.91266076874080104</v>
      </c>
      <c r="H19" s="44">
        <v>0.36199999999999999</v>
      </c>
      <c r="Z19" s="44">
        <v>0.42535468935966492</v>
      </c>
    </row>
    <row r="20" spans="1:26" ht="15.75" x14ac:dyDescent="0.25">
      <c r="A20" s="39" t="s">
        <v>69</v>
      </c>
      <c r="B20" s="40">
        <v>37.757350000000002</v>
      </c>
      <c r="C20" s="40">
        <v>-104.4469</v>
      </c>
      <c r="D20" s="41">
        <v>7.5</v>
      </c>
      <c r="E20" s="42">
        <v>0.98741894960403442</v>
      </c>
      <c r="F20" s="44">
        <v>0.46500000000000002</v>
      </c>
      <c r="G20" s="44">
        <v>0.92866821662313914</v>
      </c>
      <c r="H20" s="44">
        <v>0.36799999999999999</v>
      </c>
      <c r="Z20" s="44">
        <v>0.43225312232971191</v>
      </c>
    </row>
    <row r="21" spans="1:26" ht="15.75" x14ac:dyDescent="0.25">
      <c r="A21" s="39" t="s">
        <v>70</v>
      </c>
      <c r="B21" s="40">
        <v>37.755009999999999</v>
      </c>
      <c r="C21" s="40">
        <v>-104.44193</v>
      </c>
      <c r="D21" s="41">
        <v>7.44</v>
      </c>
      <c r="E21" s="42">
        <v>0.98909181356430043</v>
      </c>
      <c r="F21" s="44">
        <v>0.46200000000000002</v>
      </c>
      <c r="G21" s="44">
        <v>0.94263631325475417</v>
      </c>
      <c r="H21" s="44">
        <v>0.371</v>
      </c>
      <c r="Z21" s="44">
        <v>0.43558645248413086</v>
      </c>
    </row>
    <row r="22" spans="1:26" ht="15.75" x14ac:dyDescent="0.25">
      <c r="A22" s="39" t="s">
        <v>71</v>
      </c>
      <c r="B22" s="40">
        <v>37.7502</v>
      </c>
      <c r="C22" s="40">
        <v>-104.44006</v>
      </c>
      <c r="D22" s="41">
        <v>7.47</v>
      </c>
      <c r="E22" s="42">
        <v>0.98954135179519642</v>
      </c>
      <c r="F22" s="44">
        <v>0.46500000000000002</v>
      </c>
      <c r="G22" s="44">
        <v>0.96427629753205979</v>
      </c>
      <c r="H22" s="44">
        <v>0.38200000000000001</v>
      </c>
      <c r="Z22" s="44">
        <v>0.44839075207710266</v>
      </c>
    </row>
    <row r="23" spans="1:26" ht="15.75" x14ac:dyDescent="0.25">
      <c r="A23" s="39" t="s">
        <v>72</v>
      </c>
      <c r="B23" s="40">
        <v>37.794989999999999</v>
      </c>
      <c r="C23" s="40">
        <v>-104.4426</v>
      </c>
      <c r="D23" s="41">
        <v>7.44</v>
      </c>
      <c r="E23" s="42">
        <v>0.99160850048065197</v>
      </c>
      <c r="F23" s="44">
        <v>0.46500000000000002</v>
      </c>
      <c r="G23" s="44">
        <v>0.95304727009713741</v>
      </c>
      <c r="H23" s="44">
        <v>0.378</v>
      </c>
      <c r="Z23" s="44">
        <v>0.44327250123023981</v>
      </c>
    </row>
    <row r="24" spans="1:26" ht="15.75" x14ac:dyDescent="0.25">
      <c r="A24" s="39" t="s">
        <v>73</v>
      </c>
      <c r="B24" s="40">
        <v>37.799320000000002</v>
      </c>
      <c r="C24" s="40">
        <v>-104.4426</v>
      </c>
      <c r="D24" s="41">
        <v>7.41</v>
      </c>
      <c r="E24" s="42">
        <v>0.992270827293396</v>
      </c>
      <c r="F24" s="44">
        <v>0.46300000000000002</v>
      </c>
      <c r="G24" s="44">
        <v>0.96309936674543983</v>
      </c>
      <c r="H24" s="44">
        <v>0.38100000000000001</v>
      </c>
      <c r="Z24" s="44">
        <v>0.44609838724136353</v>
      </c>
    </row>
    <row r="25" spans="1:26" ht="15.75" x14ac:dyDescent="0.25">
      <c r="A25" s="39" t="s">
        <v>74</v>
      </c>
      <c r="B25" s="40">
        <v>37.772329999999997</v>
      </c>
      <c r="C25" s="40">
        <v>-104.40286999999999</v>
      </c>
      <c r="D25" s="41">
        <v>7.88</v>
      </c>
      <c r="E25" s="42">
        <v>0.98913347721099842</v>
      </c>
      <c r="F25" s="44">
        <v>0.497</v>
      </c>
      <c r="G25" s="44">
        <v>0.95593209820935854</v>
      </c>
      <c r="H25" s="44">
        <v>0.40400000000000003</v>
      </c>
      <c r="Z25" s="44">
        <v>0.47469052672386169</v>
      </c>
    </row>
    <row r="26" spans="1:26" ht="15.75" x14ac:dyDescent="0.25">
      <c r="A26" s="39" t="s">
        <v>75</v>
      </c>
      <c r="B26" s="40">
        <v>37.771169999999998</v>
      </c>
      <c r="C26" s="40">
        <v>-104.39332</v>
      </c>
      <c r="D26" s="41">
        <v>7.71</v>
      </c>
      <c r="E26" s="42">
        <v>0.99115461111068714</v>
      </c>
      <c r="F26" s="44">
        <v>0.48599999999999999</v>
      </c>
      <c r="G26" s="44">
        <v>0.95421007824342929</v>
      </c>
      <c r="H26" s="44">
        <v>0.39500000000000002</v>
      </c>
      <c r="Z26" s="44">
        <v>0.46360757946968079</v>
      </c>
    </row>
    <row r="27" spans="1:26" ht="15.75" x14ac:dyDescent="0.25">
      <c r="A27" s="39" t="s">
        <v>76</v>
      </c>
      <c r="B27" s="40">
        <v>37.76876</v>
      </c>
      <c r="C27" s="40">
        <v>-104.38889</v>
      </c>
      <c r="D27" s="41">
        <v>7.73</v>
      </c>
      <c r="E27" s="42">
        <v>0.99185538291931163</v>
      </c>
      <c r="F27" s="44">
        <v>0.48699999999999999</v>
      </c>
      <c r="G27" s="44">
        <v>0.95098339560653511</v>
      </c>
      <c r="H27" s="44">
        <v>0.39500000000000002</v>
      </c>
      <c r="Z27" s="44">
        <v>0.46348986029624939</v>
      </c>
    </row>
    <row r="28" spans="1:26" ht="15.75" x14ac:dyDescent="0.25">
      <c r="A28" s="39" t="s">
        <v>77</v>
      </c>
      <c r="B28" s="40">
        <v>37.765779999999999</v>
      </c>
      <c r="C28" s="40">
        <v>-104.3852</v>
      </c>
      <c r="D28" s="41">
        <v>7.75</v>
      </c>
      <c r="E28" s="42">
        <v>0.99236690998077404</v>
      </c>
      <c r="F28" s="44">
        <v>0.48899999999999999</v>
      </c>
      <c r="G28" s="44">
        <v>0.95980528082859529</v>
      </c>
      <c r="H28" s="44">
        <v>0.4</v>
      </c>
      <c r="Z28" s="44">
        <v>0.4692838191986084</v>
      </c>
    </row>
    <row r="29" spans="1:26" ht="15.75" x14ac:dyDescent="0.25">
      <c r="A29" s="39" t="s">
        <v>78</v>
      </c>
      <c r="B29" s="40">
        <v>37.760910000000003</v>
      </c>
      <c r="C29" s="40">
        <v>-104.38316</v>
      </c>
      <c r="D29" s="41">
        <v>7.71</v>
      </c>
      <c r="E29" s="42">
        <v>0.99332481622695923</v>
      </c>
      <c r="F29" s="44">
        <v>0.48599999999999999</v>
      </c>
      <c r="G29" s="44">
        <v>0.96343205420097378</v>
      </c>
      <c r="H29" s="44">
        <v>0.4</v>
      </c>
      <c r="Z29" s="44">
        <v>0.46850350499153137</v>
      </c>
    </row>
    <row r="30" spans="1:26" ht="15.75" x14ac:dyDescent="0.25">
      <c r="A30" s="39" t="s">
        <v>79</v>
      </c>
      <c r="B30" s="40">
        <v>37.756019999999999</v>
      </c>
      <c r="C30" s="40">
        <v>-104.38121</v>
      </c>
      <c r="D30" s="41">
        <v>7.79</v>
      </c>
      <c r="E30" s="42">
        <v>0.9929482936859132</v>
      </c>
      <c r="F30" s="44">
        <v>0.49199999999999999</v>
      </c>
      <c r="G30" s="44">
        <v>0.97360651404776466</v>
      </c>
      <c r="H30" s="44">
        <v>0.40799999999999997</v>
      </c>
      <c r="Z30" s="44">
        <v>0.4789690375328064</v>
      </c>
    </row>
    <row r="31" spans="1:26" ht="15.75" x14ac:dyDescent="0.25">
      <c r="A31" s="39" t="s">
        <v>80</v>
      </c>
      <c r="B31" s="40">
        <v>37.790649999999999</v>
      </c>
      <c r="C31" s="40">
        <v>-104.44259</v>
      </c>
      <c r="D31" s="41">
        <v>7.44</v>
      </c>
      <c r="E31" s="42">
        <v>0.99110579490661621</v>
      </c>
      <c r="F31" s="44">
        <v>0.46400000000000002</v>
      </c>
      <c r="G31" s="44">
        <v>0.95208823901710971</v>
      </c>
      <c r="H31" s="44">
        <v>0.377</v>
      </c>
      <c r="Z31" s="44">
        <v>0.44204166531562811</v>
      </c>
    </row>
    <row r="32" spans="1:26" ht="15.75" x14ac:dyDescent="0.25">
      <c r="A32" s="39" t="s">
        <v>81</v>
      </c>
      <c r="B32" s="40">
        <v>37.78454</v>
      </c>
      <c r="C32" s="40">
        <v>-104.44258000000001</v>
      </c>
      <c r="D32" s="41">
        <v>7.5</v>
      </c>
      <c r="E32" s="42">
        <v>0.98966562747955322</v>
      </c>
      <c r="F32" s="44">
        <v>0.46700000000000003</v>
      </c>
      <c r="G32" s="44">
        <v>0.94558584247240407</v>
      </c>
      <c r="H32" s="44">
        <v>0.377</v>
      </c>
      <c r="Z32" s="44">
        <v>0.44188612699508661</v>
      </c>
    </row>
    <row r="33" spans="1:26" ht="15.75" x14ac:dyDescent="0.25">
      <c r="A33" s="39" t="s">
        <v>82</v>
      </c>
      <c r="B33" s="40">
        <v>37.780909999999999</v>
      </c>
      <c r="C33" s="40">
        <v>-104.44086</v>
      </c>
      <c r="D33" s="41">
        <v>7.69</v>
      </c>
      <c r="E33" s="42">
        <v>0.98791360855102539</v>
      </c>
      <c r="F33" s="44">
        <v>0.48</v>
      </c>
      <c r="G33" s="44">
        <v>0.94664826726292572</v>
      </c>
      <c r="H33" s="44">
        <v>0.38600000000000001</v>
      </c>
      <c r="Z33" s="44">
        <v>0.45451924204826349</v>
      </c>
    </row>
    <row r="34" spans="1:26" ht="15.75" x14ac:dyDescent="0.25">
      <c r="A34" s="39" t="s">
        <v>83</v>
      </c>
      <c r="B34" s="40">
        <v>37.773060000000001</v>
      </c>
      <c r="C34" s="40">
        <v>-104.43237999999999</v>
      </c>
      <c r="D34" s="41">
        <v>7.73</v>
      </c>
      <c r="E34" s="42">
        <v>0.98778533935546875</v>
      </c>
      <c r="F34" s="44">
        <v>0.48299999999999998</v>
      </c>
      <c r="G34" s="44">
        <v>0.95054483183624094</v>
      </c>
      <c r="H34" s="44">
        <v>0.39</v>
      </c>
      <c r="Z34" s="44">
        <v>0.4588596522808075</v>
      </c>
    </row>
    <row r="35" spans="1:26" ht="15.75" x14ac:dyDescent="0.25">
      <c r="A35" s="39" t="s">
        <v>84</v>
      </c>
      <c r="B35" s="40">
        <v>37.768009999999997</v>
      </c>
      <c r="C35" s="40">
        <v>-104.43237999999999</v>
      </c>
      <c r="D35" s="41">
        <v>7.69</v>
      </c>
      <c r="E35" s="42">
        <v>0.98775845766067505</v>
      </c>
      <c r="F35" s="44">
        <v>0.48</v>
      </c>
      <c r="G35" s="44">
        <v>0.94593405446929058</v>
      </c>
      <c r="H35" s="44">
        <v>0.38600000000000001</v>
      </c>
      <c r="Z35" s="44">
        <v>0.45395553112030029</v>
      </c>
    </row>
    <row r="36" spans="1:26" ht="15.75" x14ac:dyDescent="0.25">
      <c r="A36" s="39" t="s">
        <v>85</v>
      </c>
      <c r="B36" s="40">
        <v>37.805280000000003</v>
      </c>
      <c r="C36" s="40">
        <v>-104.40644</v>
      </c>
      <c r="D36" s="41">
        <v>7.67</v>
      </c>
      <c r="E36" s="42">
        <v>0.99229508638381958</v>
      </c>
      <c r="F36" s="44">
        <v>0.48099999999999998</v>
      </c>
      <c r="G36" s="44">
        <v>0.9667002479140856</v>
      </c>
      <c r="H36" s="44">
        <v>0.39700000000000002</v>
      </c>
      <c r="Z36" s="44">
        <v>0.46516242623329163</v>
      </c>
    </row>
    <row r="37" spans="1:26" ht="15.75" x14ac:dyDescent="0.25">
      <c r="A37" s="39" t="s">
        <v>86</v>
      </c>
      <c r="B37" s="40">
        <v>37.800780000000003</v>
      </c>
      <c r="C37" s="40">
        <v>-104.40544</v>
      </c>
      <c r="D37" s="41">
        <v>7.69</v>
      </c>
      <c r="E37" s="42">
        <v>0.99188333749771118</v>
      </c>
      <c r="F37" s="44">
        <v>0.48299999999999998</v>
      </c>
      <c r="G37" s="44">
        <v>0.95735201287234828</v>
      </c>
      <c r="H37" s="44">
        <v>0.39400000000000002</v>
      </c>
      <c r="Z37" s="44">
        <v>0.46219831705093384</v>
      </c>
    </row>
    <row r="38" spans="1:26" ht="15.75" x14ac:dyDescent="0.25">
      <c r="A38" s="39" t="s">
        <v>87</v>
      </c>
      <c r="B38" s="40">
        <v>37.796250000000001</v>
      </c>
      <c r="C38" s="40">
        <v>-104.40443999999999</v>
      </c>
      <c r="D38" s="41">
        <v>7.66</v>
      </c>
      <c r="E38" s="42">
        <v>0.99170291423797596</v>
      </c>
      <c r="F38" s="44">
        <v>0.48099999999999998</v>
      </c>
      <c r="G38" s="44">
        <v>0.95430218408355783</v>
      </c>
      <c r="H38" s="44">
        <v>0.39200000000000002</v>
      </c>
      <c r="Z38" s="44">
        <v>0.45934471487998962</v>
      </c>
    </row>
    <row r="39" spans="1:26" ht="15.75" x14ac:dyDescent="0.25">
      <c r="A39" s="39" t="s">
        <v>88</v>
      </c>
      <c r="B39" s="40">
        <v>37.791719999999998</v>
      </c>
      <c r="C39" s="40">
        <v>-104.40343</v>
      </c>
      <c r="D39" s="41">
        <v>7.71</v>
      </c>
      <c r="E39" s="42">
        <v>0.99100667238235485</v>
      </c>
      <c r="F39" s="44">
        <v>0.48499999999999999</v>
      </c>
      <c r="G39" s="44">
        <v>0.95818677682068698</v>
      </c>
      <c r="H39" s="44">
        <v>0.39600000000000002</v>
      </c>
      <c r="Z39" s="44">
        <v>0.4645005464553833</v>
      </c>
    </row>
    <row r="40" spans="1:26" ht="15.75" x14ac:dyDescent="0.25">
      <c r="A40" s="39" t="s">
        <v>89</v>
      </c>
      <c r="B40" s="40">
        <v>37.785420000000002</v>
      </c>
      <c r="C40" s="40">
        <v>-104.4106</v>
      </c>
      <c r="D40" s="41">
        <v>7.76</v>
      </c>
      <c r="E40" s="42">
        <v>0.99015843868255615</v>
      </c>
      <c r="F40" s="44">
        <v>0.48799999999999999</v>
      </c>
      <c r="G40" s="44">
        <v>0.95680079643844329</v>
      </c>
      <c r="H40" s="44">
        <v>0.39800000000000002</v>
      </c>
      <c r="Z40" s="44">
        <v>0.46710026264190674</v>
      </c>
    </row>
    <row r="41" spans="1:26" ht="15.75" x14ac:dyDescent="0.25">
      <c r="A41" s="39" t="s">
        <v>90</v>
      </c>
      <c r="B41" s="40">
        <v>37.782150000000001</v>
      </c>
      <c r="C41" s="40">
        <v>-104.40728</v>
      </c>
      <c r="D41" s="41">
        <v>7.68</v>
      </c>
      <c r="E41" s="42">
        <v>0.99048870801925659</v>
      </c>
      <c r="F41" s="44">
        <v>0.48299999999999998</v>
      </c>
      <c r="G41" s="44">
        <v>0.94449453595614685</v>
      </c>
      <c r="H41" s="44">
        <v>0.38900000000000001</v>
      </c>
      <c r="Z41" s="44">
        <v>0.45579102635383606</v>
      </c>
    </row>
    <row r="42" spans="1:26" ht="15.75" x14ac:dyDescent="0.25">
      <c r="A42" s="39" t="s">
        <v>91</v>
      </c>
      <c r="B42" s="40">
        <v>37.778880000000001</v>
      </c>
      <c r="C42" s="40">
        <v>-104.40398999999999</v>
      </c>
      <c r="D42" s="41">
        <v>7.74</v>
      </c>
      <c r="E42" s="42">
        <v>0.99009579420089722</v>
      </c>
      <c r="F42" s="44">
        <v>0.48699999999999999</v>
      </c>
      <c r="G42" s="44">
        <v>0.94831463370027491</v>
      </c>
      <c r="H42" s="44">
        <v>0.39400000000000002</v>
      </c>
      <c r="Z42" s="44">
        <v>0.46174228191375732</v>
      </c>
    </row>
    <row r="43" spans="1:26" x14ac:dyDescent="0.25"/>
    <row r="44" spans="1:26" x14ac:dyDescent="0.25">
      <c r="A44" s="45"/>
      <c r="B44" s="45"/>
      <c r="C44" s="45"/>
      <c r="D44" s="45"/>
      <c r="E44" s="45"/>
      <c r="F44" s="45"/>
      <c r="G44" s="45"/>
      <c r="H44" s="45"/>
    </row>
    <row r="45" spans="1:26" x14ac:dyDescent="0.25"/>
    <row r="46" spans="1:26" ht="15.75" x14ac:dyDescent="0.25">
      <c r="C46" s="37" t="s">
        <v>93</v>
      </c>
      <c r="D46" s="46">
        <v>7.62</v>
      </c>
      <c r="E46" s="47">
        <v>0.98997254724855777</v>
      </c>
      <c r="F46" s="49">
        <v>0.47699999999999998</v>
      </c>
      <c r="G46" s="49">
        <v>0.95299999999999996</v>
      </c>
      <c r="H46" s="49">
        <v>0.38700000000000001</v>
      </c>
    </row>
    <row r="47" spans="1:26" x14ac:dyDescent="0.25"/>
    <row r="48" spans="1:26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</sheetData>
  <sheetProtection algorithmName="SHA-512" hashValue="8RB8Hm8CRWnSvZrBgjY0nwr8VQBxMlgXmJM9WdHjdnN6b+orFUJFC7poANgLdjSyJtiZfTOOlut+nb6yfghVyw==" saltValue="91vQuiEu6GFLb0VI7D0ABQ==" spinCount="100000" sheet="1" objects="1" scenarios="1"/>
  <pageMargins left="0.75" right="0.75" top="1" bottom="1" header="0.5" footer="0.5"/>
  <pageSetup orientation="portrait" horizontalDpi="4294967292" verticalDpi="4294967292" r:id="rId1"/>
  <headerFooter>
    <oddHeader>&amp;LProceeding 16A-0436E Black Hills Energy- Colorado Electric
2016 Electric Resource Plan Phase II 120 Day Report
&amp;R&amp;F
Page &amp;P of &amp;N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port4"/>
  <dimension ref="A1:L113"/>
  <sheetViews>
    <sheetView view="pageLayout" zoomScale="55" zoomScaleNormal="100" zoomScalePageLayoutView="55" workbookViewId="0">
      <selection activeCell="C16" sqref="C16"/>
    </sheetView>
  </sheetViews>
  <sheetFormatPr defaultColWidth="0" defaultRowHeight="15.6" customHeight="1" zeroHeight="1" x14ac:dyDescent="0.25"/>
  <cols>
    <col min="1" max="1" width="34.140625" style="1" bestFit="1" customWidth="1"/>
    <col min="2" max="7" width="15.140625" style="1" customWidth="1"/>
    <col min="8" max="8" width="8.42578125" style="1" customWidth="1"/>
    <col min="9" max="11" width="11.140625" style="1" hidden="1" customWidth="1"/>
    <col min="12" max="16384" width="12" style="1" hidden="1"/>
  </cols>
  <sheetData>
    <row r="1" spans="1:2" ht="14.45" customHeight="1" x14ac:dyDescent="0.25"/>
    <row r="2" spans="1:2" ht="14.45" customHeight="1" x14ac:dyDescent="0.25"/>
    <row r="3" spans="1:2" ht="14.45" customHeight="1" x14ac:dyDescent="0.25"/>
    <row r="4" spans="1:2" ht="14.45" customHeight="1" x14ac:dyDescent="0.25"/>
    <row r="5" spans="1:2" ht="14.45" customHeight="1" x14ac:dyDescent="0.25"/>
    <row r="6" spans="1:2" ht="14.45" customHeight="1" x14ac:dyDescent="0.25"/>
    <row r="7" spans="1:2" ht="14.45" customHeight="1" x14ac:dyDescent="0.25"/>
    <row r="8" spans="1:2" ht="14.45" customHeight="1" x14ac:dyDescent="0.25"/>
    <row r="9" spans="1:2" ht="14.45" customHeight="1" x14ac:dyDescent="0.25"/>
    <row r="10" spans="1:2" ht="14.45" customHeight="1" x14ac:dyDescent="0.25"/>
    <row r="11" spans="1:2" ht="14.45" customHeight="1" x14ac:dyDescent="0.25"/>
    <row r="12" spans="1:2" ht="14.1" hidden="1" customHeight="1" x14ac:dyDescent="0.25"/>
    <row r="13" spans="1:2" ht="15" x14ac:dyDescent="0.25"/>
    <row r="14" spans="1:2" ht="15" x14ac:dyDescent="0.25">
      <c r="A14" s="51" t="s">
        <v>94</v>
      </c>
    </row>
    <row r="15" spans="1:2" ht="15" x14ac:dyDescent="0.25">
      <c r="A15" s="52" t="s">
        <v>95</v>
      </c>
      <c r="B15" s="1" t="s">
        <v>96</v>
      </c>
    </row>
    <row r="16" spans="1:2" ht="15" x14ac:dyDescent="0.25">
      <c r="A16" s="52" t="s">
        <v>97</v>
      </c>
      <c r="B16" s="1" t="s">
        <v>98</v>
      </c>
    </row>
    <row r="17" spans="1:12" ht="15" x14ac:dyDescent="0.25">
      <c r="A17" s="52" t="s">
        <v>99</v>
      </c>
      <c r="B17" s="1" t="s">
        <v>100</v>
      </c>
    </row>
    <row r="18" spans="1:12" ht="15" x14ac:dyDescent="0.25">
      <c r="A18" s="52" t="s">
        <v>101</v>
      </c>
      <c r="B18" s="53">
        <v>27</v>
      </c>
    </row>
    <row r="19" spans="1:12" ht="15" x14ac:dyDescent="0.25">
      <c r="A19" s="52" t="s">
        <v>102</v>
      </c>
      <c r="B19" s="53">
        <v>50</v>
      </c>
    </row>
    <row r="20" spans="1:12" ht="15" x14ac:dyDescent="0.25">
      <c r="A20" s="52" t="s">
        <v>103</v>
      </c>
      <c r="B20" s="53">
        <v>0</v>
      </c>
    </row>
    <row r="21" spans="1:12" ht="15" x14ac:dyDescent="0.25">
      <c r="A21" s="52"/>
      <c r="B21" s="53"/>
    </row>
    <row r="22" spans="1:12" ht="15" x14ac:dyDescent="0.25">
      <c r="A22" s="51" t="s">
        <v>104</v>
      </c>
      <c r="B22" s="53"/>
    </row>
    <row r="23" spans="1:12" ht="15" x14ac:dyDescent="0.25">
      <c r="A23" s="52" t="s">
        <v>105</v>
      </c>
      <c r="B23" s="53" t="s">
        <v>106</v>
      </c>
    </row>
    <row r="24" spans="1:12" ht="15" x14ac:dyDescent="0.25">
      <c r="A24" s="52" t="s">
        <v>107</v>
      </c>
      <c r="B24" s="53">
        <v>37</v>
      </c>
    </row>
    <row r="25" spans="1:12" ht="15" x14ac:dyDescent="0.25">
      <c r="A25" s="52" t="s">
        <v>108</v>
      </c>
      <c r="B25" s="53" t="s">
        <v>109</v>
      </c>
    </row>
    <row r="26" spans="1:12" ht="15" x14ac:dyDescent="0.25">
      <c r="A26" s="52" t="s">
        <v>110</v>
      </c>
      <c r="B26" s="53" t="s">
        <v>111</v>
      </c>
    </row>
    <row r="27" spans="1:12" ht="15" x14ac:dyDescent="0.25">
      <c r="A27" s="52" t="s">
        <v>112</v>
      </c>
      <c r="B27" s="53" t="s">
        <v>113</v>
      </c>
    </row>
    <row r="28" spans="1:12" ht="15" x14ac:dyDescent="0.25">
      <c r="A28" s="52"/>
      <c r="B28" s="53"/>
    </row>
    <row r="29" spans="1:12" ht="15" x14ac:dyDescent="0.25">
      <c r="A29" s="52"/>
      <c r="B29" s="53"/>
    </row>
    <row r="30" spans="1:12" ht="15" x14ac:dyDescent="0.25">
      <c r="A30" s="51" t="s">
        <v>114</v>
      </c>
      <c r="B30" s="53"/>
    </row>
    <row r="31" spans="1:12" ht="15" x14ac:dyDescent="0.25">
      <c r="A31" s="52" t="s">
        <v>115</v>
      </c>
      <c r="B31" s="52" t="s">
        <v>29</v>
      </c>
      <c r="C31" s="52" t="s">
        <v>30</v>
      </c>
      <c r="D31" s="52"/>
      <c r="E31" s="52"/>
      <c r="F31" s="52"/>
      <c r="G31" s="52"/>
      <c r="H31" s="52"/>
      <c r="I31" s="52"/>
      <c r="J31" s="52"/>
      <c r="K31" s="52"/>
      <c r="L31" s="52" t="s">
        <v>116</v>
      </c>
    </row>
    <row r="32" spans="1:12" ht="15" x14ac:dyDescent="0.25">
      <c r="A32" s="52" t="s">
        <v>117</v>
      </c>
      <c r="B32" s="52" t="s">
        <v>118</v>
      </c>
      <c r="C32" s="52" t="s">
        <v>119</v>
      </c>
      <c r="D32" s="52"/>
      <c r="E32" s="52"/>
      <c r="F32" s="52"/>
      <c r="G32" s="52"/>
      <c r="H32" s="52"/>
      <c r="I32" s="52"/>
      <c r="J32" s="52"/>
      <c r="K32" s="52"/>
      <c r="L32" s="52" t="s">
        <v>98</v>
      </c>
    </row>
    <row r="33" spans="1:12" ht="15" x14ac:dyDescent="0.25">
      <c r="A33" s="52" t="s">
        <v>120</v>
      </c>
      <c r="B33" s="54">
        <v>39759</v>
      </c>
      <c r="C33" s="54">
        <v>41383.652777777781</v>
      </c>
      <c r="D33" s="54"/>
      <c r="E33" s="54"/>
      <c r="F33" s="54"/>
      <c r="G33" s="54"/>
      <c r="H33" s="54"/>
      <c r="I33" s="54"/>
      <c r="J33" s="54"/>
      <c r="K33" s="54"/>
      <c r="L33" s="54">
        <v>41000</v>
      </c>
    </row>
    <row r="34" spans="1:12" ht="15" x14ac:dyDescent="0.25">
      <c r="A34" s="52" t="s">
        <v>121</v>
      </c>
      <c r="B34" s="54">
        <v>41653.993055555555</v>
      </c>
      <c r="C34" s="54">
        <v>41757.034722222219</v>
      </c>
      <c r="D34" s="54"/>
      <c r="E34" s="54"/>
      <c r="F34" s="54"/>
      <c r="G34" s="54"/>
      <c r="H34" s="54"/>
      <c r="I34" s="54"/>
      <c r="J34" s="54"/>
      <c r="K34" s="54"/>
      <c r="L34" s="54">
        <v>41365.479166666664</v>
      </c>
    </row>
    <row r="35" spans="1:12" ht="15" x14ac:dyDescent="0.25">
      <c r="A35" s="52" t="s">
        <v>122</v>
      </c>
      <c r="B35" s="55">
        <v>0.90288405159777196</v>
      </c>
      <c r="C35" s="55">
        <v>0.94582279422704896</v>
      </c>
      <c r="D35" s="55"/>
      <c r="E35" s="55"/>
      <c r="F35" s="55"/>
      <c r="G35" s="55"/>
      <c r="H35" s="55"/>
      <c r="I35" s="55"/>
      <c r="J35" s="55"/>
      <c r="K35" s="55"/>
      <c r="L35" s="55">
        <v>0.91825954778643304</v>
      </c>
    </row>
    <row r="36" spans="1:12" ht="15" x14ac:dyDescent="0.25">
      <c r="B36" s="56"/>
      <c r="C36" s="56"/>
      <c r="D36" s="56"/>
      <c r="E36" s="56"/>
    </row>
    <row r="37" spans="1:12" ht="15" x14ac:dyDescent="0.25">
      <c r="B37" s="56"/>
      <c r="C37" s="56"/>
      <c r="D37" s="56"/>
      <c r="E37" s="56"/>
    </row>
    <row r="38" spans="1:12" ht="15" x14ac:dyDescent="0.25">
      <c r="A38" s="57" t="s">
        <v>123</v>
      </c>
      <c r="B38" s="58"/>
    </row>
    <row r="39" spans="1:12" ht="15" x14ac:dyDescent="0.25">
      <c r="A39" s="59" t="s">
        <v>124</v>
      </c>
      <c r="B39" s="58" t="s">
        <v>125</v>
      </c>
    </row>
    <row r="40" spans="1:12" ht="15" x14ac:dyDescent="0.25">
      <c r="A40" s="59" t="s">
        <v>126</v>
      </c>
      <c r="B40" s="58" t="s">
        <v>127</v>
      </c>
    </row>
    <row r="41" spans="1:12" ht="15" x14ac:dyDescent="0.25">
      <c r="A41" s="59" t="s">
        <v>128</v>
      </c>
      <c r="B41" s="58" t="s">
        <v>129</v>
      </c>
    </row>
    <row r="42" spans="1:12" ht="15" x14ac:dyDescent="0.25">
      <c r="A42" s="74" t="s">
        <v>130</v>
      </c>
      <c r="B42" s="58" t="s">
        <v>131</v>
      </c>
    </row>
    <row r="43" spans="1:12" ht="15" x14ac:dyDescent="0.25">
      <c r="A43" s="74"/>
      <c r="B43" s="58" t="s">
        <v>132</v>
      </c>
    </row>
    <row r="44" spans="1:12" ht="15" x14ac:dyDescent="0.25">
      <c r="A44" s="74" t="s">
        <v>133</v>
      </c>
      <c r="B44" s="60" t="s">
        <v>134</v>
      </c>
    </row>
    <row r="45" spans="1:12" ht="15" x14ac:dyDescent="0.25">
      <c r="A45" s="74"/>
      <c r="B45" s="60" t="s">
        <v>135</v>
      </c>
    </row>
    <row r="46" spans="1:12" ht="15" x14ac:dyDescent="0.25">
      <c r="A46" s="59" t="s">
        <v>10</v>
      </c>
      <c r="B46" s="58" t="s">
        <v>136</v>
      </c>
    </row>
    <row r="47" spans="1:12" ht="15" x14ac:dyDescent="0.25">
      <c r="A47" s="59" t="s">
        <v>137</v>
      </c>
      <c r="B47" s="58" t="s">
        <v>138</v>
      </c>
    </row>
    <row r="48" spans="1:12" ht="15" x14ac:dyDescent="0.25">
      <c r="A48" s="61" t="s">
        <v>139</v>
      </c>
      <c r="B48" s="58" t="s">
        <v>140</v>
      </c>
    </row>
    <row r="49" spans="1:2" ht="15" x14ac:dyDescent="0.25">
      <c r="A49" s="59" t="s">
        <v>141</v>
      </c>
      <c r="B49" s="58" t="s">
        <v>142</v>
      </c>
    </row>
    <row r="50" spans="1:2" ht="15" x14ac:dyDescent="0.25">
      <c r="A50" s="59" t="s">
        <v>143</v>
      </c>
      <c r="B50" s="58" t="s">
        <v>144</v>
      </c>
    </row>
    <row r="51" spans="1:2" ht="15" x14ac:dyDescent="0.25">
      <c r="A51" s="59" t="s">
        <v>145</v>
      </c>
      <c r="B51" s="58" t="s">
        <v>146</v>
      </c>
    </row>
    <row r="52" spans="1:2" ht="15" x14ac:dyDescent="0.25">
      <c r="A52" s="74" t="s">
        <v>147</v>
      </c>
      <c r="B52" s="62" t="s">
        <v>148</v>
      </c>
    </row>
    <row r="53" spans="1:2" ht="15" x14ac:dyDescent="0.25">
      <c r="A53" s="74"/>
      <c r="B53" s="62" t="s">
        <v>149</v>
      </c>
    </row>
    <row r="54" spans="1:2" ht="15" x14ac:dyDescent="0.25">
      <c r="A54" s="61" t="s">
        <v>150</v>
      </c>
      <c r="B54" s="62" t="s">
        <v>151</v>
      </c>
    </row>
    <row r="55" spans="1:2" ht="15" x14ac:dyDescent="0.25">
      <c r="A55" s="59" t="s">
        <v>152</v>
      </c>
      <c r="B55" s="62" t="s">
        <v>153</v>
      </c>
    </row>
    <row r="56" spans="1:2" ht="15" x14ac:dyDescent="0.25">
      <c r="A56" s="61" t="s">
        <v>154</v>
      </c>
      <c r="B56" s="62" t="s">
        <v>155</v>
      </c>
    </row>
    <row r="57" spans="1:2" ht="15" x14ac:dyDescent="0.25">
      <c r="A57" s="63" t="s">
        <v>156</v>
      </c>
      <c r="B57" s="62" t="s">
        <v>157</v>
      </c>
    </row>
    <row r="58" spans="1:2" ht="15" x14ac:dyDescent="0.25">
      <c r="A58" s="61" t="s">
        <v>158</v>
      </c>
      <c r="B58" s="62" t="s">
        <v>159</v>
      </c>
    </row>
    <row r="59" spans="1:2" ht="15" x14ac:dyDescent="0.25"/>
    <row r="60" spans="1:2" ht="15" x14ac:dyDescent="0.25">
      <c r="A60" s="52"/>
    </row>
    <row r="61" spans="1:2" ht="15" x14ac:dyDescent="0.25">
      <c r="A61" s="51" t="s">
        <v>160</v>
      </c>
    </row>
    <row r="62" spans="1:2" ht="15" x14ac:dyDescent="0.25">
      <c r="A62" s="73" t="s">
        <v>161</v>
      </c>
      <c r="B62" s="1" t="s">
        <v>162</v>
      </c>
    </row>
    <row r="63" spans="1:2" ht="15" x14ac:dyDescent="0.25">
      <c r="A63" s="73"/>
      <c r="B63" s="1" t="s">
        <v>163</v>
      </c>
    </row>
    <row r="64" spans="1:2" ht="15" x14ac:dyDescent="0.25">
      <c r="A64" s="73"/>
      <c r="B64" s="1" t="s">
        <v>164</v>
      </c>
    </row>
    <row r="65" spans="1:2" ht="15" x14ac:dyDescent="0.25">
      <c r="A65" s="73" t="s">
        <v>165</v>
      </c>
      <c r="B65" s="1" t="s">
        <v>166</v>
      </c>
    </row>
    <row r="66" spans="1:2" ht="15" x14ac:dyDescent="0.25">
      <c r="A66" s="73"/>
      <c r="B66" s="1" t="s">
        <v>167</v>
      </c>
    </row>
    <row r="67" spans="1:2" ht="15" x14ac:dyDescent="0.25">
      <c r="A67" s="73" t="s">
        <v>168</v>
      </c>
      <c r="B67" s="64" t="s">
        <v>169</v>
      </c>
    </row>
    <row r="68" spans="1:2" ht="15" x14ac:dyDescent="0.25">
      <c r="A68" s="73"/>
      <c r="B68" s="1" t="s">
        <v>170</v>
      </c>
    </row>
    <row r="69" spans="1:2" ht="15" x14ac:dyDescent="0.25">
      <c r="A69" s="73" t="s">
        <v>171</v>
      </c>
      <c r="B69" s="64" t="s">
        <v>172</v>
      </c>
    </row>
    <row r="70" spans="1:2" ht="15" x14ac:dyDescent="0.25">
      <c r="A70" s="73"/>
      <c r="B70" s="1" t="s">
        <v>173</v>
      </c>
    </row>
    <row r="71" spans="1:2" ht="15" x14ac:dyDescent="0.25">
      <c r="A71" s="73"/>
      <c r="B71" s="1" t="s">
        <v>174</v>
      </c>
    </row>
    <row r="72" spans="1:2" ht="15" x14ac:dyDescent="0.25">
      <c r="A72" s="73" t="s">
        <v>175</v>
      </c>
      <c r="B72" s="64" t="s">
        <v>176</v>
      </c>
    </row>
    <row r="73" spans="1:2" ht="15" x14ac:dyDescent="0.25">
      <c r="A73" s="73"/>
      <c r="B73" s="1" t="s">
        <v>177</v>
      </c>
    </row>
    <row r="74" spans="1:2" ht="15" x14ac:dyDescent="0.25">
      <c r="A74" s="73"/>
      <c r="B74" s="64" t="s">
        <v>178</v>
      </c>
    </row>
    <row r="75" spans="1:2" ht="15" x14ac:dyDescent="0.25">
      <c r="A75" s="73"/>
      <c r="B75" s="64" t="s">
        <v>179</v>
      </c>
    </row>
    <row r="76" spans="1:2" ht="15" x14ac:dyDescent="0.25">
      <c r="A76" s="63" t="s">
        <v>180</v>
      </c>
      <c r="B76" s="64" t="s">
        <v>181</v>
      </c>
    </row>
    <row r="77" spans="1:2" ht="15" x14ac:dyDescent="0.25">
      <c r="A77" s="63"/>
      <c r="B77" s="53"/>
    </row>
    <row r="78" spans="1:2" ht="15" hidden="1" x14ac:dyDescent="0.25">
      <c r="A78" s="63"/>
      <c r="B78" s="53"/>
    </row>
    <row r="79" spans="1:2" ht="15" hidden="1" x14ac:dyDescent="0.25"/>
    <row r="80" spans="1:2" ht="15" hidden="1" x14ac:dyDescent="0.25"/>
    <row r="81" spans="2:2" ht="15" hidden="1" x14ac:dyDescent="0.25"/>
    <row r="82" spans="2:2" ht="15" hidden="1" x14ac:dyDescent="0.25"/>
    <row r="83" spans="2:2" ht="15" hidden="1" x14ac:dyDescent="0.25"/>
    <row r="84" spans="2:2" ht="15" hidden="1" x14ac:dyDescent="0.25"/>
    <row r="85" spans="2:2" ht="15" hidden="1" x14ac:dyDescent="0.25">
      <c r="B85" s="52"/>
    </row>
    <row r="86" spans="2:2" ht="15" hidden="1" x14ac:dyDescent="0.25">
      <c r="B86" s="52"/>
    </row>
    <row r="87" spans="2:2" ht="15" hidden="1" x14ac:dyDescent="0.25">
      <c r="B87" s="52"/>
    </row>
    <row r="88" spans="2:2" ht="15" hidden="1" x14ac:dyDescent="0.25"/>
    <row r="89" spans="2:2" ht="15" hidden="1" x14ac:dyDescent="0.25"/>
    <row r="90" spans="2:2" ht="15" hidden="1" x14ac:dyDescent="0.25"/>
    <row r="91" spans="2:2" ht="15" hidden="1" x14ac:dyDescent="0.25"/>
    <row r="92" spans="2:2" ht="15" hidden="1" x14ac:dyDescent="0.25"/>
    <row r="93" spans="2:2" ht="15" hidden="1" x14ac:dyDescent="0.25"/>
    <row r="94" spans="2:2" ht="15" hidden="1" x14ac:dyDescent="0.25"/>
    <row r="95" spans="2:2" ht="15" hidden="1" x14ac:dyDescent="0.25"/>
    <row r="96" spans="2:2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</sheetData>
  <sheetProtection algorithmName="SHA-512" hashValue="e5WSIQlOL7EjSMj3NAcuzUUIXgfCZLOlOo1fMQZfHoUelJlEZpjAPOMGrlKAeIpT6ncA5Jtk0usleXb6Lkzflg==" saltValue="Gkc1zGYayMifx5ap/vMtzQ==" spinCount="100000" sheet="1" objects="1" scenarios="1"/>
  <mergeCells count="8">
    <mergeCell ref="A69:A71"/>
    <mergeCell ref="A72:A75"/>
    <mergeCell ref="A42:A43"/>
    <mergeCell ref="A44:A45"/>
    <mergeCell ref="A52:A53"/>
    <mergeCell ref="A62:A64"/>
    <mergeCell ref="A65:A66"/>
    <mergeCell ref="A67:A68"/>
  </mergeCells>
  <pageMargins left="0.75" right="0.75" top="1" bottom="1" header="0.5" footer="0.5"/>
  <pageSetup scale="59" orientation="portrait" horizontalDpi="4294967292" verticalDpi="4294967292" r:id="rId1"/>
  <headerFooter>
    <oddHeader>&amp;LProceeding 16A-0436E Black Hills Energy- Colorado Electric
2016 Electric Resource Plan Phase II 120 Day Report
&amp;R&amp;F
Page &amp;P of &amp;N</oddHeader>
  </headerFooter>
  <colBreaks count="1" manualBreakCount="1">
    <brk id="16383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Y386"/>
  <sheetViews>
    <sheetView view="pageLayout" zoomScale="55" zoomScaleNormal="100" zoomScalePageLayoutView="55" workbookViewId="0">
      <selection activeCell="M19" sqref="M19"/>
    </sheetView>
  </sheetViews>
  <sheetFormatPr defaultColWidth="11.42578125" defaultRowHeight="12.75" x14ac:dyDescent="0.2"/>
  <cols>
    <col min="2" max="25" width="8.85546875" customWidth="1"/>
  </cols>
  <sheetData>
    <row r="15" spans="1:1" x14ac:dyDescent="0.2">
      <c r="A15" t="s">
        <v>184</v>
      </c>
    </row>
    <row r="16" spans="1:1" x14ac:dyDescent="0.2">
      <c r="A16" t="s">
        <v>185</v>
      </c>
    </row>
    <row r="17" spans="1:25" x14ac:dyDescent="0.2">
      <c r="A17" t="s">
        <v>186</v>
      </c>
    </row>
    <row r="19" spans="1:25" x14ac:dyDescent="0.2">
      <c r="A19" s="68" t="s">
        <v>63</v>
      </c>
      <c r="B19" t="s">
        <v>182</v>
      </c>
    </row>
    <row r="20" spans="1:25" x14ac:dyDescent="0.2">
      <c r="A20" s="65" t="s">
        <v>183</v>
      </c>
      <c r="B20" s="65">
        <v>1</v>
      </c>
      <c r="C20" s="65">
        <v>2</v>
      </c>
      <c r="D20" s="65">
        <v>3</v>
      </c>
      <c r="E20" s="65">
        <v>4</v>
      </c>
      <c r="F20" s="65">
        <v>5</v>
      </c>
      <c r="G20" s="65">
        <v>6</v>
      </c>
      <c r="H20" s="65">
        <v>7</v>
      </c>
      <c r="I20" s="65">
        <v>8</v>
      </c>
      <c r="J20" s="65">
        <v>9</v>
      </c>
      <c r="K20" s="65">
        <v>10</v>
      </c>
      <c r="L20" s="65">
        <v>11</v>
      </c>
      <c r="M20" s="65">
        <v>12</v>
      </c>
      <c r="N20" s="65">
        <v>13</v>
      </c>
      <c r="O20" s="65">
        <v>14</v>
      </c>
      <c r="P20" s="65">
        <v>15</v>
      </c>
      <c r="Q20" s="65">
        <v>16</v>
      </c>
      <c r="R20" s="65">
        <v>17</v>
      </c>
      <c r="S20" s="65">
        <v>18</v>
      </c>
      <c r="T20" s="65">
        <v>19</v>
      </c>
      <c r="U20" s="65">
        <v>20</v>
      </c>
      <c r="V20" s="65">
        <v>21</v>
      </c>
      <c r="W20" s="65">
        <v>22</v>
      </c>
      <c r="X20" s="65">
        <v>23</v>
      </c>
      <c r="Y20" s="65">
        <v>24</v>
      </c>
    </row>
    <row r="21" spans="1:25" x14ac:dyDescent="0.2">
      <c r="A21" s="66">
        <v>1</v>
      </c>
      <c r="B21" s="69">
        <v>22.908690798120578</v>
      </c>
      <c r="C21" s="69">
        <v>25.369499374699068</v>
      </c>
      <c r="D21" s="69">
        <v>28.283702741077214</v>
      </c>
      <c r="E21" s="69">
        <v>29.436431397520064</v>
      </c>
      <c r="F21" s="69">
        <v>29.186137624236647</v>
      </c>
      <c r="G21" s="69">
        <v>28.162581416842155</v>
      </c>
      <c r="H21" s="69">
        <v>28.012496297681306</v>
      </c>
      <c r="I21" s="69">
        <v>26.375029164272625</v>
      </c>
      <c r="J21" s="69">
        <v>25.59169016514366</v>
      </c>
      <c r="K21" s="69">
        <v>23.391657014907391</v>
      </c>
      <c r="L21" s="69">
        <v>20.243262124872395</v>
      </c>
      <c r="M21" s="69">
        <v>19.686012888581882</v>
      </c>
      <c r="N21" s="69">
        <v>19.368879588546672</v>
      </c>
      <c r="O21" s="69">
        <v>17.668218720754478</v>
      </c>
      <c r="P21" s="69">
        <v>19.114129846813139</v>
      </c>
      <c r="Q21" s="69">
        <v>19.150132046449897</v>
      </c>
      <c r="R21" s="69">
        <v>18.697243616701392</v>
      </c>
      <c r="S21" s="69">
        <v>19.629351198858203</v>
      </c>
      <c r="T21" s="69">
        <v>22.598545266791238</v>
      </c>
      <c r="U21" s="69">
        <v>24.254089454025973</v>
      </c>
      <c r="V21" s="69">
        <v>23.263649193976683</v>
      </c>
      <c r="W21" s="69">
        <v>25.325192870223447</v>
      </c>
      <c r="X21" s="69">
        <v>27.1452534380768</v>
      </c>
      <c r="Y21" s="69">
        <v>25.682581794325074</v>
      </c>
    </row>
    <row r="22" spans="1:25" x14ac:dyDescent="0.2">
      <c r="A22" s="66">
        <v>2</v>
      </c>
      <c r="B22" s="69">
        <v>25.231516260760706</v>
      </c>
      <c r="C22" s="69">
        <v>26.426323437454112</v>
      </c>
      <c r="D22" s="69">
        <v>27.910768563405288</v>
      </c>
      <c r="E22" s="69">
        <v>29.303967608139228</v>
      </c>
      <c r="F22" s="69">
        <v>28.484677045378628</v>
      </c>
      <c r="G22" s="69">
        <v>27.451044272966246</v>
      </c>
      <c r="H22" s="69">
        <v>27.523605668296032</v>
      </c>
      <c r="I22" s="69">
        <v>26.001841806575115</v>
      </c>
      <c r="J22" s="69">
        <v>24.91975037726769</v>
      </c>
      <c r="K22" s="69">
        <v>22.811216488274212</v>
      </c>
      <c r="L22" s="69">
        <v>19.084659691836212</v>
      </c>
      <c r="M22" s="69">
        <v>18.440417798758141</v>
      </c>
      <c r="N22" s="69">
        <v>18.796945910772816</v>
      </c>
      <c r="O22" s="69">
        <v>21.597977805718948</v>
      </c>
      <c r="P22" s="69">
        <v>23.319905795659444</v>
      </c>
      <c r="Q22" s="69">
        <v>17.930057503204111</v>
      </c>
      <c r="R22" s="69">
        <v>17.625279388416963</v>
      </c>
      <c r="S22" s="69">
        <v>23.558502651761298</v>
      </c>
      <c r="T22" s="69">
        <v>26.177396836308798</v>
      </c>
      <c r="U22" s="69">
        <v>30.725067091691546</v>
      </c>
      <c r="V22" s="69">
        <v>30.911913950565875</v>
      </c>
      <c r="W22" s="69">
        <v>29.948766497273567</v>
      </c>
      <c r="X22" s="69">
        <v>29.138539779428552</v>
      </c>
      <c r="Y22" s="69">
        <v>26.875363530813882</v>
      </c>
    </row>
    <row r="23" spans="1:25" x14ac:dyDescent="0.2">
      <c r="A23" s="66">
        <v>3</v>
      </c>
      <c r="B23" s="69">
        <v>27.091629908660021</v>
      </c>
      <c r="C23" s="69">
        <v>27.141151921662484</v>
      </c>
      <c r="D23" s="69">
        <v>29.255357043228837</v>
      </c>
      <c r="E23" s="69">
        <v>29.916207545984626</v>
      </c>
      <c r="F23" s="69">
        <v>29.67907913403111</v>
      </c>
      <c r="G23" s="69">
        <v>30.664557065579128</v>
      </c>
      <c r="H23" s="69">
        <v>30.740055349205587</v>
      </c>
      <c r="I23" s="69">
        <v>28.763985249592935</v>
      </c>
      <c r="J23" s="69">
        <v>28.823178739572366</v>
      </c>
      <c r="K23" s="69">
        <v>27.614851749513257</v>
      </c>
      <c r="L23" s="69">
        <v>24.365944389325001</v>
      </c>
      <c r="M23" s="69">
        <v>22.30272972490944</v>
      </c>
      <c r="N23" s="69">
        <v>22.672727014284703</v>
      </c>
      <c r="O23" s="69">
        <v>21.798192569943637</v>
      </c>
      <c r="P23" s="69">
        <v>23.413531769117071</v>
      </c>
      <c r="Q23" s="69">
        <v>24.980766763431259</v>
      </c>
      <c r="R23" s="69">
        <v>25.32362315406488</v>
      </c>
      <c r="S23" s="69">
        <v>27.022562397683167</v>
      </c>
      <c r="T23" s="69">
        <v>29.192517760881131</v>
      </c>
      <c r="U23" s="69">
        <v>27.919781772315755</v>
      </c>
      <c r="V23" s="69">
        <v>25.655086443547635</v>
      </c>
      <c r="W23" s="69">
        <v>22.679613510980342</v>
      </c>
      <c r="X23" s="69">
        <v>21.825333468685276</v>
      </c>
      <c r="Y23" s="69">
        <v>21.838903918056097</v>
      </c>
    </row>
    <row r="24" spans="1:25" x14ac:dyDescent="0.2">
      <c r="A24" s="66">
        <v>4</v>
      </c>
      <c r="B24" s="69">
        <v>21.970304351329506</v>
      </c>
      <c r="C24" s="69">
        <v>20.853071534472271</v>
      </c>
      <c r="D24" s="69">
        <v>20.527482021582859</v>
      </c>
      <c r="E24" s="69">
        <v>22.001749310505918</v>
      </c>
      <c r="F24" s="69">
        <v>23.184403845971723</v>
      </c>
      <c r="G24" s="69">
        <v>23.078726503296725</v>
      </c>
      <c r="H24" s="69">
        <v>22.063373328730862</v>
      </c>
      <c r="I24" s="69">
        <v>20.928012822042465</v>
      </c>
      <c r="J24" s="69">
        <v>21.359735401652905</v>
      </c>
      <c r="K24" s="69">
        <v>22.70057681709795</v>
      </c>
      <c r="L24" s="69">
        <v>21.008726614195766</v>
      </c>
      <c r="M24" s="69">
        <v>21.909186693155707</v>
      </c>
      <c r="N24" s="69">
        <v>22.064082232802473</v>
      </c>
      <c r="O24" s="69">
        <v>21.071515260538359</v>
      </c>
      <c r="P24" s="69">
        <v>21.409206778650255</v>
      </c>
      <c r="Q24" s="69">
        <v>22.726755631742403</v>
      </c>
      <c r="R24" s="69">
        <v>22.241561430730531</v>
      </c>
      <c r="S24" s="69">
        <v>23.571921193116772</v>
      </c>
      <c r="T24" s="69">
        <v>26.964837351852072</v>
      </c>
      <c r="U24" s="69">
        <v>25.861883888437269</v>
      </c>
      <c r="V24" s="69">
        <v>26.146812689219345</v>
      </c>
      <c r="W24" s="69">
        <v>26.914606434778001</v>
      </c>
      <c r="X24" s="69">
        <v>27.954872523860441</v>
      </c>
      <c r="Y24" s="69">
        <v>29.848355299130539</v>
      </c>
    </row>
    <row r="25" spans="1:25" x14ac:dyDescent="0.2">
      <c r="A25" s="66">
        <v>5</v>
      </c>
      <c r="B25" s="69">
        <v>29.741412056327668</v>
      </c>
      <c r="C25" s="69">
        <v>29.196872457321017</v>
      </c>
      <c r="D25" s="69">
        <v>28.388266091639675</v>
      </c>
      <c r="E25" s="69">
        <v>27.510035218925221</v>
      </c>
      <c r="F25" s="69">
        <v>26.977395081120594</v>
      </c>
      <c r="G25" s="69">
        <v>25.599741289956949</v>
      </c>
      <c r="H25" s="69">
        <v>23.645394036538626</v>
      </c>
      <c r="I25" s="69">
        <v>24.298345322496477</v>
      </c>
      <c r="J25" s="69">
        <v>25.038086721221433</v>
      </c>
      <c r="K25" s="69">
        <v>24.413390326117746</v>
      </c>
      <c r="L25" s="69">
        <v>22.743414877425238</v>
      </c>
      <c r="M25" s="69">
        <v>18.918269779028339</v>
      </c>
      <c r="N25" s="69">
        <v>18.039836362293418</v>
      </c>
      <c r="O25" s="69">
        <v>19.152815754720994</v>
      </c>
      <c r="P25" s="69">
        <v>20.298050282406816</v>
      </c>
      <c r="Q25" s="69">
        <v>22.866460369854671</v>
      </c>
      <c r="R25" s="69">
        <v>23.725550832635662</v>
      </c>
      <c r="S25" s="69">
        <v>25.495684299445632</v>
      </c>
      <c r="T25" s="69">
        <v>27.246930536347708</v>
      </c>
      <c r="U25" s="69">
        <v>27.512161931140049</v>
      </c>
      <c r="V25" s="69">
        <v>25.160018221538333</v>
      </c>
      <c r="W25" s="69">
        <v>28.197621532381724</v>
      </c>
      <c r="X25" s="69">
        <v>28.727476689905021</v>
      </c>
      <c r="Y25" s="69">
        <v>24.303408923007975</v>
      </c>
    </row>
    <row r="26" spans="1:25" x14ac:dyDescent="0.2">
      <c r="A26" s="66">
        <v>6</v>
      </c>
      <c r="B26" s="69">
        <v>24.298395958501597</v>
      </c>
      <c r="C26" s="69">
        <v>23.77892118202687</v>
      </c>
      <c r="D26" s="69">
        <v>23.404670468221944</v>
      </c>
      <c r="E26" s="69">
        <v>24.085724737018616</v>
      </c>
      <c r="F26" s="69">
        <v>23.223039117874464</v>
      </c>
      <c r="G26" s="69">
        <v>22.968036196115353</v>
      </c>
      <c r="H26" s="69">
        <v>22.877499018969743</v>
      </c>
      <c r="I26" s="69">
        <v>21.458273067606683</v>
      </c>
      <c r="J26" s="69">
        <v>20.309645927578153</v>
      </c>
      <c r="K26" s="69">
        <v>18.189161941377538</v>
      </c>
      <c r="L26" s="69">
        <v>16.54703629549828</v>
      </c>
      <c r="M26" s="69">
        <v>17.085651481906471</v>
      </c>
      <c r="N26" s="69">
        <v>16.781582271190928</v>
      </c>
      <c r="O26" s="69">
        <v>17.593277433184287</v>
      </c>
      <c r="P26" s="69">
        <v>18.533132324123695</v>
      </c>
      <c r="Q26" s="69">
        <v>17.693587359317089</v>
      </c>
      <c r="R26" s="69">
        <v>18.694711816445643</v>
      </c>
      <c r="S26" s="69">
        <v>20.032413799573561</v>
      </c>
      <c r="T26" s="69">
        <v>21.765279166618889</v>
      </c>
      <c r="U26" s="69">
        <v>23.323349044007269</v>
      </c>
      <c r="V26" s="69">
        <v>24.58924917188212</v>
      </c>
      <c r="W26" s="69">
        <v>26.855109128767886</v>
      </c>
      <c r="X26" s="69">
        <v>25.630983705112897</v>
      </c>
      <c r="Y26" s="69">
        <v>25.771245439281433</v>
      </c>
    </row>
    <row r="27" spans="1:25" x14ac:dyDescent="0.2">
      <c r="A27" s="66">
        <v>7</v>
      </c>
      <c r="B27" s="69">
        <v>26.396650738456728</v>
      </c>
      <c r="C27" s="69">
        <v>28.387000191511806</v>
      </c>
      <c r="D27" s="69">
        <v>28.29661492238154</v>
      </c>
      <c r="E27" s="69">
        <v>27.890564797364402</v>
      </c>
      <c r="F27" s="69">
        <v>26.599599846957624</v>
      </c>
      <c r="G27" s="69">
        <v>27.895628397875903</v>
      </c>
      <c r="H27" s="69">
        <v>26.305202113219046</v>
      </c>
      <c r="I27" s="69">
        <v>24.608085765784903</v>
      </c>
      <c r="J27" s="69">
        <v>23.981920926532879</v>
      </c>
      <c r="K27" s="69">
        <v>21.571545811048921</v>
      </c>
      <c r="L27" s="69">
        <v>20.052566929609327</v>
      </c>
      <c r="M27" s="69">
        <v>18.613947388287226</v>
      </c>
      <c r="N27" s="69">
        <v>17.946716748886949</v>
      </c>
      <c r="O27" s="69">
        <v>18.354691042098459</v>
      </c>
      <c r="P27" s="69">
        <v>16.363126324920618</v>
      </c>
      <c r="Q27" s="69">
        <v>17.534235851220203</v>
      </c>
      <c r="R27" s="69">
        <v>19.326092164224505</v>
      </c>
      <c r="S27" s="69">
        <v>19.867441694908905</v>
      </c>
      <c r="T27" s="69">
        <v>24.840707573283183</v>
      </c>
      <c r="U27" s="69">
        <v>25.18163979572244</v>
      </c>
      <c r="V27" s="69">
        <v>25.029276056331422</v>
      </c>
      <c r="W27" s="69">
        <v>28.899689743301121</v>
      </c>
      <c r="X27" s="69">
        <v>28.617090198754337</v>
      </c>
      <c r="Y27" s="69">
        <v>28.171797169773079</v>
      </c>
    </row>
    <row r="28" spans="1:25" x14ac:dyDescent="0.2">
      <c r="A28" s="66">
        <v>8</v>
      </c>
      <c r="B28" s="69">
        <v>28.42269857511787</v>
      </c>
      <c r="C28" s="69">
        <v>28.408874945721482</v>
      </c>
      <c r="D28" s="69">
        <v>28.284259737133482</v>
      </c>
      <c r="E28" s="69">
        <v>26.038147822242564</v>
      </c>
      <c r="F28" s="69">
        <v>26.568357431801672</v>
      </c>
      <c r="G28" s="69">
        <v>27.517377439666891</v>
      </c>
      <c r="H28" s="69">
        <v>26.768065835975207</v>
      </c>
      <c r="I28" s="69">
        <v>25.269493264596953</v>
      </c>
      <c r="J28" s="69">
        <v>26.474174462287781</v>
      </c>
      <c r="K28" s="69">
        <v>26.922556287581056</v>
      </c>
      <c r="L28" s="69">
        <v>23.502904318145035</v>
      </c>
      <c r="M28" s="69">
        <v>21.209802190507403</v>
      </c>
      <c r="N28" s="69">
        <v>18.59379425825146</v>
      </c>
      <c r="O28" s="69">
        <v>16.557619220567311</v>
      </c>
      <c r="P28" s="69">
        <v>17.526488542437612</v>
      </c>
      <c r="Q28" s="69">
        <v>19.770169929083004</v>
      </c>
      <c r="R28" s="69">
        <v>21.730947955150924</v>
      </c>
      <c r="S28" s="69">
        <v>24.10805521527433</v>
      </c>
      <c r="T28" s="69">
        <v>27.194471635048576</v>
      </c>
      <c r="U28" s="69">
        <v>27.70397111851565</v>
      </c>
      <c r="V28" s="69">
        <v>26.837740979013436</v>
      </c>
      <c r="W28" s="69">
        <v>27.163583671928428</v>
      </c>
      <c r="X28" s="69">
        <v>24.848859970106695</v>
      </c>
      <c r="Y28" s="69">
        <v>24.696850682751485</v>
      </c>
    </row>
    <row r="29" spans="1:25" x14ac:dyDescent="0.2">
      <c r="A29" s="66">
        <v>9</v>
      </c>
      <c r="B29" s="69">
        <v>24.90668628794802</v>
      </c>
      <c r="C29" s="69">
        <v>24.580792959027914</v>
      </c>
      <c r="D29" s="69">
        <v>25.522622654166806</v>
      </c>
      <c r="E29" s="69">
        <v>24.773209778464896</v>
      </c>
      <c r="F29" s="69">
        <v>24.402706129038481</v>
      </c>
      <c r="G29" s="69">
        <v>27.012131380629476</v>
      </c>
      <c r="H29" s="69">
        <v>27.45094300095602</v>
      </c>
      <c r="I29" s="69">
        <v>28.600127137040815</v>
      </c>
      <c r="J29" s="69">
        <v>29.165832586185527</v>
      </c>
      <c r="K29" s="69">
        <v>28.730312306191468</v>
      </c>
      <c r="L29" s="69">
        <v>23.30901905455972</v>
      </c>
      <c r="M29" s="69">
        <v>21.184028463903875</v>
      </c>
      <c r="N29" s="69">
        <v>21.701022076127966</v>
      </c>
      <c r="O29" s="69">
        <v>19.649960052940006</v>
      </c>
      <c r="P29" s="69">
        <v>19.066785182030618</v>
      </c>
      <c r="Q29" s="69">
        <v>17.653736823291592</v>
      </c>
      <c r="R29" s="69">
        <v>17.81698730378233</v>
      </c>
      <c r="S29" s="69">
        <v>20.541609467009941</v>
      </c>
      <c r="T29" s="69">
        <v>22.681537679174713</v>
      </c>
      <c r="U29" s="69">
        <v>22.015167851861392</v>
      </c>
      <c r="V29" s="69">
        <v>22.828280821997964</v>
      </c>
      <c r="W29" s="69">
        <v>24.539727158879657</v>
      </c>
      <c r="X29" s="69">
        <v>27.265919038265832</v>
      </c>
      <c r="Y29" s="69">
        <v>27.577077289697474</v>
      </c>
    </row>
    <row r="30" spans="1:25" x14ac:dyDescent="0.2">
      <c r="A30" s="66">
        <v>10</v>
      </c>
      <c r="B30" s="69">
        <v>27.495755865482796</v>
      </c>
      <c r="C30" s="69">
        <v>26.196739790262725</v>
      </c>
      <c r="D30" s="69">
        <v>26.644969707540657</v>
      </c>
      <c r="E30" s="69">
        <v>25.187108484274855</v>
      </c>
      <c r="F30" s="69">
        <v>25.037782905190742</v>
      </c>
      <c r="G30" s="69">
        <v>27.021802857606446</v>
      </c>
      <c r="H30" s="69">
        <v>27.874260003717371</v>
      </c>
      <c r="I30" s="69">
        <v>25.821375084345274</v>
      </c>
      <c r="J30" s="69">
        <v>25.747041428836461</v>
      </c>
      <c r="K30" s="69">
        <v>24.892001846464673</v>
      </c>
      <c r="L30" s="69">
        <v>22.132744655738406</v>
      </c>
      <c r="M30" s="69">
        <v>19.823135190433288</v>
      </c>
      <c r="N30" s="69">
        <v>20.17667577814618</v>
      </c>
      <c r="O30" s="69">
        <v>21.109796080405292</v>
      </c>
      <c r="P30" s="69">
        <v>23.977515594087873</v>
      </c>
      <c r="Q30" s="69">
        <v>23.727424364824916</v>
      </c>
      <c r="R30" s="69">
        <v>22.974618876780301</v>
      </c>
      <c r="S30" s="69">
        <v>26.426272801448995</v>
      </c>
      <c r="T30" s="69">
        <v>30.118397114408808</v>
      </c>
      <c r="U30" s="69">
        <v>29.787592092992544</v>
      </c>
      <c r="V30" s="69">
        <v>29.724904718660177</v>
      </c>
      <c r="W30" s="69">
        <v>31.093595936918472</v>
      </c>
      <c r="X30" s="69">
        <v>32.915479400955967</v>
      </c>
      <c r="Y30" s="69">
        <v>31.141497597757262</v>
      </c>
    </row>
    <row r="31" spans="1:25" x14ac:dyDescent="0.2">
      <c r="A31" s="66">
        <v>11</v>
      </c>
      <c r="B31" s="69">
        <v>29.076713217183137</v>
      </c>
      <c r="C31" s="69">
        <v>28.40173526900027</v>
      </c>
      <c r="D31" s="69">
        <v>28.214230142059442</v>
      </c>
      <c r="E31" s="69">
        <v>26.907416122051671</v>
      </c>
      <c r="F31" s="69">
        <v>27.201763219785132</v>
      </c>
      <c r="G31" s="69">
        <v>29.766122426823781</v>
      </c>
      <c r="H31" s="69">
        <v>29.411062758957446</v>
      </c>
      <c r="I31" s="69">
        <v>29.16730103033386</v>
      </c>
      <c r="J31" s="69">
        <v>29.548995236890693</v>
      </c>
      <c r="K31" s="69">
        <v>28.982428975659019</v>
      </c>
      <c r="L31" s="69">
        <v>26.939721893315038</v>
      </c>
      <c r="M31" s="69">
        <v>25.502773340161735</v>
      </c>
      <c r="N31" s="69">
        <v>21.202966329816881</v>
      </c>
      <c r="O31" s="69">
        <v>20.516392736462677</v>
      </c>
      <c r="P31" s="69">
        <v>21.146254004088085</v>
      </c>
      <c r="Q31" s="69">
        <v>20.877022364891662</v>
      </c>
      <c r="R31" s="69">
        <v>21.315682077202862</v>
      </c>
      <c r="S31" s="69">
        <v>26.22656439727546</v>
      </c>
      <c r="T31" s="69">
        <v>28.393734780192094</v>
      </c>
      <c r="U31" s="69">
        <v>25.54626966855551</v>
      </c>
      <c r="V31" s="69">
        <v>24.997375373108977</v>
      </c>
      <c r="W31" s="69">
        <v>27.250475056705753</v>
      </c>
      <c r="X31" s="69">
        <v>27.53753056970266</v>
      </c>
      <c r="Y31" s="69">
        <v>28.383455671153754</v>
      </c>
    </row>
    <row r="32" spans="1:25" x14ac:dyDescent="0.2">
      <c r="A32" s="66">
        <v>12</v>
      </c>
      <c r="B32" s="69">
        <v>28.510501407987274</v>
      </c>
      <c r="C32" s="69">
        <v>28.789050072124859</v>
      </c>
      <c r="D32" s="69">
        <v>28.202583860882999</v>
      </c>
      <c r="E32" s="69">
        <v>27.021802857606446</v>
      </c>
      <c r="F32" s="69">
        <v>26.4256145333825</v>
      </c>
      <c r="G32" s="69">
        <v>26.20317056291233</v>
      </c>
      <c r="H32" s="69">
        <v>26.354774762226626</v>
      </c>
      <c r="I32" s="69">
        <v>25.077278989180439</v>
      </c>
      <c r="J32" s="69">
        <v>24.510965907974338</v>
      </c>
      <c r="K32" s="69">
        <v>23.982022198543113</v>
      </c>
      <c r="L32" s="69">
        <v>21.710389737074241</v>
      </c>
      <c r="M32" s="69">
        <v>21.001283121443858</v>
      </c>
      <c r="N32" s="69">
        <v>18.686812599647702</v>
      </c>
      <c r="O32" s="69">
        <v>17.844735834585347</v>
      </c>
      <c r="P32" s="69">
        <v>19.844554220596933</v>
      </c>
      <c r="Q32" s="69">
        <v>18.78529962959637</v>
      </c>
      <c r="R32" s="69">
        <v>18.674356142389414</v>
      </c>
      <c r="S32" s="69">
        <v>21.752772073355491</v>
      </c>
      <c r="T32" s="69">
        <v>22.700627453103063</v>
      </c>
      <c r="U32" s="69">
        <v>23.436976239485315</v>
      </c>
      <c r="V32" s="69">
        <v>23.004646027813489</v>
      </c>
      <c r="W32" s="69">
        <v>20.943659347622997</v>
      </c>
      <c r="X32" s="69">
        <v>20.201284876632066</v>
      </c>
      <c r="Y32" s="69">
        <v>22.840230919205105</v>
      </c>
    </row>
    <row r="33" spans="1:25" x14ac:dyDescent="0.2">
      <c r="A33" s="66">
        <v>13</v>
      </c>
      <c r="B33" s="69">
        <v>25.400488609829441</v>
      </c>
      <c r="C33" s="69">
        <v>26.82649978587791</v>
      </c>
      <c r="D33" s="69">
        <v>28.431256059982307</v>
      </c>
      <c r="E33" s="69">
        <v>28.032649427717068</v>
      </c>
      <c r="F33" s="69">
        <v>26.504910517392585</v>
      </c>
      <c r="G33" s="69">
        <v>28.514906740432281</v>
      </c>
      <c r="H33" s="69">
        <v>26.541621621100951</v>
      </c>
      <c r="I33" s="69">
        <v>24.575678722511299</v>
      </c>
      <c r="J33" s="69">
        <v>24.938586971170466</v>
      </c>
      <c r="K33" s="69">
        <v>23.509993358861134</v>
      </c>
      <c r="L33" s="69">
        <v>21.830093253166083</v>
      </c>
      <c r="M33" s="69">
        <v>20.810739834196134</v>
      </c>
      <c r="N33" s="69">
        <v>18.677293030686084</v>
      </c>
      <c r="O33" s="69">
        <v>17.177809011215761</v>
      </c>
      <c r="P33" s="69">
        <v>20.308025575414472</v>
      </c>
      <c r="Q33" s="69">
        <v>21.246766474241355</v>
      </c>
      <c r="R33" s="69">
        <v>21.37781245547896</v>
      </c>
      <c r="S33" s="69">
        <v>20.958951421167725</v>
      </c>
      <c r="T33" s="69">
        <v>24.087041273151605</v>
      </c>
      <c r="U33" s="69">
        <v>26.511948922103567</v>
      </c>
      <c r="V33" s="69">
        <v>26.703555565458707</v>
      </c>
      <c r="W33" s="69">
        <v>26.575851560558689</v>
      </c>
      <c r="X33" s="69">
        <v>25.14811876033631</v>
      </c>
      <c r="Y33" s="69">
        <v>25.769169363071715</v>
      </c>
    </row>
    <row r="34" spans="1:25" x14ac:dyDescent="0.2">
      <c r="A34" s="66">
        <v>14</v>
      </c>
      <c r="B34" s="69">
        <v>26.964432263811155</v>
      </c>
      <c r="C34" s="69">
        <v>25.942091320539426</v>
      </c>
      <c r="D34" s="69">
        <v>26.514885810400237</v>
      </c>
      <c r="E34" s="69">
        <v>27.935225753875823</v>
      </c>
      <c r="F34" s="69">
        <v>27.832282755477042</v>
      </c>
      <c r="G34" s="69">
        <v>26.358319282584677</v>
      </c>
      <c r="H34" s="69">
        <v>25.97176401953681</v>
      </c>
      <c r="I34" s="69">
        <v>26.356395114390306</v>
      </c>
      <c r="J34" s="69">
        <v>25.850794603317087</v>
      </c>
      <c r="K34" s="69">
        <v>25.326610678366666</v>
      </c>
      <c r="L34" s="69">
        <v>22.852788648473624</v>
      </c>
      <c r="M34" s="69">
        <v>21.149545344420563</v>
      </c>
      <c r="N34" s="69">
        <v>20.085125880898264</v>
      </c>
      <c r="O34" s="69">
        <v>17.640217009925884</v>
      </c>
      <c r="P34" s="69">
        <v>17.260953331614584</v>
      </c>
      <c r="Q34" s="69">
        <v>16.970859658310779</v>
      </c>
      <c r="R34" s="69">
        <v>17.414988059174391</v>
      </c>
      <c r="S34" s="69">
        <v>18.218581460349348</v>
      </c>
      <c r="T34" s="69">
        <v>21.94103674037304</v>
      </c>
      <c r="U34" s="69">
        <v>24.697458314812863</v>
      </c>
      <c r="V34" s="69">
        <v>24.558361208761973</v>
      </c>
      <c r="W34" s="69">
        <v>24.948106540132084</v>
      </c>
      <c r="X34" s="69">
        <v>25.628451904857148</v>
      </c>
      <c r="Y34" s="69">
        <v>26.699859137085316</v>
      </c>
    </row>
    <row r="35" spans="1:25" x14ac:dyDescent="0.2">
      <c r="A35" s="66">
        <v>15</v>
      </c>
      <c r="B35" s="69">
        <v>28.298792270601485</v>
      </c>
      <c r="C35" s="69">
        <v>27.899274190244181</v>
      </c>
      <c r="D35" s="69">
        <v>28.353074068084755</v>
      </c>
      <c r="E35" s="69">
        <v>28.127186849266767</v>
      </c>
      <c r="F35" s="69">
        <v>26.95202644255798</v>
      </c>
      <c r="G35" s="69">
        <v>26.53792519272756</v>
      </c>
      <c r="H35" s="69">
        <v>26.91101127841484</v>
      </c>
      <c r="I35" s="69">
        <v>26.632006890231221</v>
      </c>
      <c r="J35" s="69">
        <v>27.106871346199636</v>
      </c>
      <c r="K35" s="69">
        <v>27.509528858874067</v>
      </c>
      <c r="L35" s="69">
        <v>25.18786802435158</v>
      </c>
      <c r="M35" s="69">
        <v>24.177932902333023</v>
      </c>
      <c r="N35" s="69">
        <v>25.510621920954559</v>
      </c>
      <c r="O35" s="69">
        <v>24.771589426301215</v>
      </c>
      <c r="P35" s="69">
        <v>27.217409745365664</v>
      </c>
      <c r="Q35" s="69">
        <v>26.06397218485121</v>
      </c>
      <c r="R35" s="69">
        <v>26.552356454185329</v>
      </c>
      <c r="S35" s="69">
        <v>29.960311506439787</v>
      </c>
      <c r="T35" s="69">
        <v>32.012386249730049</v>
      </c>
      <c r="U35" s="69">
        <v>32.007474557233898</v>
      </c>
      <c r="V35" s="69">
        <v>32.185055027172169</v>
      </c>
      <c r="W35" s="69">
        <v>30.722889743471601</v>
      </c>
      <c r="X35" s="69">
        <v>29.962033130613694</v>
      </c>
      <c r="Y35" s="69">
        <v>28.003027364724804</v>
      </c>
    </row>
    <row r="36" spans="1:25" x14ac:dyDescent="0.2">
      <c r="A36" s="66">
        <v>16</v>
      </c>
      <c r="B36" s="69">
        <v>28.162581416842155</v>
      </c>
      <c r="C36" s="69">
        <v>27.397015655508554</v>
      </c>
      <c r="D36" s="69">
        <v>27.5403661859891</v>
      </c>
      <c r="E36" s="69">
        <v>28.707526103889712</v>
      </c>
      <c r="F36" s="69">
        <v>27.316858859411514</v>
      </c>
      <c r="G36" s="69">
        <v>27.893147233625267</v>
      </c>
      <c r="H36" s="69">
        <v>28.285171185225554</v>
      </c>
      <c r="I36" s="69">
        <v>25.444997658325523</v>
      </c>
      <c r="J36" s="69">
        <v>25.78015737618167</v>
      </c>
      <c r="K36" s="69">
        <v>25.72329314243753</v>
      </c>
      <c r="L36" s="69">
        <v>23.745045694604936</v>
      </c>
      <c r="M36" s="69">
        <v>22.202267890761295</v>
      </c>
      <c r="N36" s="69">
        <v>21.088934046297911</v>
      </c>
      <c r="O36" s="69">
        <v>21.421612599903426</v>
      </c>
      <c r="P36" s="69">
        <v>21.197598913274692</v>
      </c>
      <c r="Q36" s="69">
        <v>19.942838706525137</v>
      </c>
      <c r="R36" s="69">
        <v>19.080102451375865</v>
      </c>
      <c r="S36" s="69">
        <v>19.202641583754147</v>
      </c>
      <c r="T36" s="69">
        <v>24.970588926403142</v>
      </c>
      <c r="U36" s="69">
        <v>24.526004801493492</v>
      </c>
      <c r="V36" s="69">
        <v>23.92065136034374</v>
      </c>
      <c r="W36" s="69">
        <v>25.856972195941115</v>
      </c>
      <c r="X36" s="69">
        <v>25.154346988965454</v>
      </c>
      <c r="Y36" s="69">
        <v>24.235809856179458</v>
      </c>
    </row>
    <row r="37" spans="1:25" x14ac:dyDescent="0.2">
      <c r="A37" s="66">
        <v>17</v>
      </c>
      <c r="B37" s="69">
        <v>23.164807711992218</v>
      </c>
      <c r="C37" s="69">
        <v>22.962516871557817</v>
      </c>
      <c r="D37" s="69">
        <v>23.872800335510068</v>
      </c>
      <c r="E37" s="69">
        <v>24.874532424699996</v>
      </c>
      <c r="F37" s="69">
        <v>27.010662936481147</v>
      </c>
      <c r="G37" s="69">
        <v>28.332769030033642</v>
      </c>
      <c r="H37" s="69">
        <v>26.724873323612119</v>
      </c>
      <c r="I37" s="69">
        <v>26.601878467187799</v>
      </c>
      <c r="J37" s="69">
        <v>26.647906595837323</v>
      </c>
      <c r="K37" s="69">
        <v>26.050604279500856</v>
      </c>
      <c r="L37" s="69">
        <v>20.691947766196357</v>
      </c>
      <c r="M37" s="69">
        <v>18.054723347797228</v>
      </c>
      <c r="N37" s="69">
        <v>19.854276333579008</v>
      </c>
      <c r="O37" s="69">
        <v>20.564547577327033</v>
      </c>
      <c r="P37" s="69">
        <v>21.750189637094621</v>
      </c>
      <c r="Q37" s="69">
        <v>19.392982326981411</v>
      </c>
      <c r="R37" s="69">
        <v>16.999874089241672</v>
      </c>
      <c r="S37" s="69">
        <v>18.597288142604391</v>
      </c>
      <c r="T37" s="69">
        <v>22.076690598076105</v>
      </c>
      <c r="U37" s="69">
        <v>24.140917982593962</v>
      </c>
      <c r="V37" s="69">
        <v>26.460705284927194</v>
      </c>
      <c r="W37" s="69">
        <v>26.604663447469122</v>
      </c>
      <c r="X37" s="69">
        <v>27.469627686843452</v>
      </c>
      <c r="Y37" s="69">
        <v>26.040223898452282</v>
      </c>
    </row>
    <row r="38" spans="1:25" x14ac:dyDescent="0.2">
      <c r="A38" s="66">
        <v>18</v>
      </c>
      <c r="B38" s="69">
        <v>26.216639740272917</v>
      </c>
      <c r="C38" s="69">
        <v>26.231729269797185</v>
      </c>
      <c r="D38" s="69">
        <v>26.033742489797564</v>
      </c>
      <c r="E38" s="69">
        <v>25.385500352315407</v>
      </c>
      <c r="F38" s="69">
        <v>24.750879300209181</v>
      </c>
      <c r="G38" s="69">
        <v>26.173143411879138</v>
      </c>
      <c r="H38" s="69">
        <v>24.750322304152917</v>
      </c>
      <c r="I38" s="69">
        <v>24.141221798624649</v>
      </c>
      <c r="J38" s="69">
        <v>24.000605612420312</v>
      </c>
      <c r="K38" s="69">
        <v>24.689204645979121</v>
      </c>
      <c r="L38" s="69">
        <v>21.834245405585516</v>
      </c>
      <c r="M38" s="69">
        <v>18.319600290553765</v>
      </c>
      <c r="N38" s="69">
        <v>18.298839528456615</v>
      </c>
      <c r="O38" s="69">
        <v>17.164795557901208</v>
      </c>
      <c r="P38" s="69">
        <v>15.983406922563276</v>
      </c>
      <c r="Q38" s="69">
        <v>17.380707483711543</v>
      </c>
      <c r="R38" s="69">
        <v>20.037528036090173</v>
      </c>
      <c r="S38" s="69">
        <v>21.991723381493145</v>
      </c>
      <c r="T38" s="69">
        <v>26.314721682180664</v>
      </c>
      <c r="U38" s="69">
        <v>29.210847994732767</v>
      </c>
      <c r="V38" s="69">
        <v>30.524042151385025</v>
      </c>
      <c r="W38" s="69">
        <v>29.328677978635348</v>
      </c>
      <c r="X38" s="69">
        <v>29.671534369268976</v>
      </c>
      <c r="Y38" s="69">
        <v>30.254456060152794</v>
      </c>
    </row>
    <row r="39" spans="1:25" x14ac:dyDescent="0.2">
      <c r="A39" s="66">
        <v>19</v>
      </c>
      <c r="B39" s="69">
        <v>31.801537924431212</v>
      </c>
      <c r="C39" s="69">
        <v>32.801548389447227</v>
      </c>
      <c r="D39" s="69">
        <v>32.236248028343432</v>
      </c>
      <c r="E39" s="69">
        <v>30.251164719820313</v>
      </c>
      <c r="F39" s="69">
        <v>28.824697819725813</v>
      </c>
      <c r="G39" s="69">
        <v>30.569260103952708</v>
      </c>
      <c r="H39" s="69">
        <v>29.542868280271772</v>
      </c>
      <c r="I39" s="69">
        <v>27.68528643262821</v>
      </c>
      <c r="J39" s="69">
        <v>27.606800624699975</v>
      </c>
      <c r="K39" s="69">
        <v>24.334955154194621</v>
      </c>
      <c r="L39" s="69">
        <v>22.532566552126404</v>
      </c>
      <c r="M39" s="69">
        <v>21.423232952067107</v>
      </c>
      <c r="N39" s="69">
        <v>18.841910683314929</v>
      </c>
      <c r="O39" s="69">
        <v>20.755394680605448</v>
      </c>
      <c r="P39" s="69">
        <v>22.055069023892006</v>
      </c>
      <c r="Q39" s="69">
        <v>21.220638295602015</v>
      </c>
      <c r="R39" s="69">
        <v>22.093653659789631</v>
      </c>
      <c r="S39" s="69">
        <v>24.30543436321258</v>
      </c>
      <c r="T39" s="69">
        <v>28.734312550595551</v>
      </c>
      <c r="U39" s="69">
        <v>27.280704751759412</v>
      </c>
      <c r="V39" s="69">
        <v>30.093838651928024</v>
      </c>
      <c r="W39" s="69">
        <v>31.23021187871873</v>
      </c>
      <c r="X39" s="69">
        <v>29.211354354783907</v>
      </c>
      <c r="Y39" s="69">
        <v>30.83221287851487</v>
      </c>
    </row>
    <row r="40" spans="1:25" x14ac:dyDescent="0.2">
      <c r="A40" s="66">
        <v>20</v>
      </c>
      <c r="B40" s="69">
        <v>29.415619999417792</v>
      </c>
      <c r="C40" s="69">
        <v>28.357935124575793</v>
      </c>
      <c r="D40" s="69">
        <v>27.111783038695791</v>
      </c>
      <c r="E40" s="69">
        <v>25.279671101625066</v>
      </c>
      <c r="F40" s="69">
        <v>24.132765585770446</v>
      </c>
      <c r="G40" s="69">
        <v>24.043038584706679</v>
      </c>
      <c r="H40" s="69">
        <v>23.908650627131482</v>
      </c>
      <c r="I40" s="69">
        <v>22.466841017487138</v>
      </c>
      <c r="J40" s="69">
        <v>23.222127669782392</v>
      </c>
      <c r="K40" s="69">
        <v>23.576478433577122</v>
      </c>
      <c r="L40" s="69">
        <v>22.847269323916091</v>
      </c>
      <c r="M40" s="69">
        <v>22.550846149972916</v>
      </c>
      <c r="N40" s="69">
        <v>22.640927603072488</v>
      </c>
      <c r="O40" s="69">
        <v>22.603051871246468</v>
      </c>
      <c r="P40" s="69">
        <v>23.383859070119684</v>
      </c>
      <c r="Q40" s="69">
        <v>24.151197091632305</v>
      </c>
      <c r="R40" s="69">
        <v>22.476664402479443</v>
      </c>
      <c r="S40" s="69">
        <v>25.548750832806146</v>
      </c>
      <c r="T40" s="69">
        <v>26.973597380736969</v>
      </c>
      <c r="U40" s="69">
        <v>26.470072945873468</v>
      </c>
      <c r="V40" s="69">
        <v>25.462720260115773</v>
      </c>
      <c r="W40" s="69">
        <v>25.94680046901512</v>
      </c>
      <c r="X40" s="69">
        <v>26.48835254371998</v>
      </c>
      <c r="Y40" s="69">
        <v>27.771924637379971</v>
      </c>
    </row>
    <row r="41" spans="1:25" x14ac:dyDescent="0.2">
      <c r="A41" s="66">
        <v>21</v>
      </c>
      <c r="B41" s="69">
        <v>28.77512517071823</v>
      </c>
      <c r="C41" s="69">
        <v>29.50960042491123</v>
      </c>
      <c r="D41" s="69">
        <v>29.134893987060266</v>
      </c>
      <c r="E41" s="69">
        <v>27.857043761978279</v>
      </c>
      <c r="F41" s="69">
        <v>27.225055782138028</v>
      </c>
      <c r="G41" s="69">
        <v>27.167583916332514</v>
      </c>
      <c r="H41" s="69">
        <v>27.706452282766286</v>
      </c>
      <c r="I41" s="69">
        <v>28.738110250979176</v>
      </c>
      <c r="J41" s="69">
        <v>29.298498919586812</v>
      </c>
      <c r="K41" s="69">
        <v>26.702390937341061</v>
      </c>
      <c r="L41" s="69">
        <v>24.495370018398923</v>
      </c>
      <c r="M41" s="69">
        <v>23.739982094093435</v>
      </c>
      <c r="N41" s="69">
        <v>23.972300085561031</v>
      </c>
      <c r="O41" s="69">
        <v>23.923841428665984</v>
      </c>
      <c r="P41" s="69">
        <v>25.190349188602219</v>
      </c>
      <c r="Q41" s="69">
        <v>23.268712794488188</v>
      </c>
      <c r="R41" s="69">
        <v>21.516301929468462</v>
      </c>
      <c r="S41" s="69">
        <v>24.219859514568235</v>
      </c>
      <c r="T41" s="69">
        <v>26.007766219173568</v>
      </c>
      <c r="U41" s="69">
        <v>26.182612344835643</v>
      </c>
      <c r="V41" s="69">
        <v>27.200345411641916</v>
      </c>
      <c r="W41" s="69">
        <v>25.760763786222626</v>
      </c>
      <c r="X41" s="69">
        <v>25.095558587026947</v>
      </c>
      <c r="Y41" s="69">
        <v>26.433513750180438</v>
      </c>
    </row>
    <row r="42" spans="1:25" x14ac:dyDescent="0.2">
      <c r="A42" s="66">
        <v>22</v>
      </c>
      <c r="B42" s="69">
        <v>25.557358953675699</v>
      </c>
      <c r="C42" s="69">
        <v>24.865873667825337</v>
      </c>
      <c r="D42" s="69">
        <v>22.986366429966978</v>
      </c>
      <c r="E42" s="69">
        <v>24.484280733278741</v>
      </c>
      <c r="F42" s="69">
        <v>26.768521560021242</v>
      </c>
      <c r="G42" s="69">
        <v>30.277799258510804</v>
      </c>
      <c r="H42" s="69">
        <v>28.062322126714463</v>
      </c>
      <c r="I42" s="69">
        <v>25.682683066335308</v>
      </c>
      <c r="J42" s="69">
        <v>24.77670366281783</v>
      </c>
      <c r="K42" s="69">
        <v>21.937289675994528</v>
      </c>
      <c r="L42" s="69">
        <v>18.135994136006797</v>
      </c>
      <c r="M42" s="69">
        <v>15.62110630596549</v>
      </c>
      <c r="N42" s="69">
        <v>17.90337232850851</v>
      </c>
      <c r="O42" s="69">
        <v>17.452053614918565</v>
      </c>
      <c r="P42" s="69">
        <v>17.981655592416296</v>
      </c>
      <c r="Q42" s="69">
        <v>16.739655658955716</v>
      </c>
      <c r="R42" s="69">
        <v>17.428406600529865</v>
      </c>
      <c r="S42" s="69">
        <v>17.981301140380491</v>
      </c>
      <c r="T42" s="69">
        <v>21.765177894608662</v>
      </c>
      <c r="U42" s="69">
        <v>23.071789370595972</v>
      </c>
      <c r="V42" s="69">
        <v>25.768106006964302</v>
      </c>
      <c r="W42" s="69">
        <v>26.968888232261278</v>
      </c>
      <c r="X42" s="69">
        <v>26.646235607668533</v>
      </c>
      <c r="Y42" s="69">
        <v>29.224722260134275</v>
      </c>
    </row>
    <row r="43" spans="1:25" x14ac:dyDescent="0.2">
      <c r="A43" s="66">
        <v>23</v>
      </c>
      <c r="B43" s="69">
        <v>31.476404135587831</v>
      </c>
      <c r="C43" s="69">
        <v>31.542484122262902</v>
      </c>
      <c r="D43" s="69">
        <v>29.438861925765579</v>
      </c>
      <c r="E43" s="69">
        <v>26.157547522303723</v>
      </c>
      <c r="F43" s="69">
        <v>26.040882166518774</v>
      </c>
      <c r="G43" s="69">
        <v>28.634914072554821</v>
      </c>
      <c r="H43" s="69">
        <v>27.218068013432159</v>
      </c>
      <c r="I43" s="69">
        <v>27.993862247798987</v>
      </c>
      <c r="J43" s="69">
        <v>27.744277378587178</v>
      </c>
      <c r="K43" s="69">
        <v>26.663401213402512</v>
      </c>
      <c r="L43" s="69">
        <v>24.468786115713549</v>
      </c>
      <c r="M43" s="69">
        <v>23.63253249123942</v>
      </c>
      <c r="N43" s="69">
        <v>24.49410411827105</v>
      </c>
      <c r="O43" s="69">
        <v>22.928540112125653</v>
      </c>
      <c r="P43" s="69">
        <v>19.527826008602641</v>
      </c>
      <c r="Q43" s="69">
        <v>18.243190558835238</v>
      </c>
      <c r="R43" s="69">
        <v>20.086695597056835</v>
      </c>
      <c r="S43" s="69">
        <v>24.688293197887049</v>
      </c>
      <c r="T43" s="69">
        <v>30.663443073466599</v>
      </c>
      <c r="U43" s="69">
        <v>30.333093776096373</v>
      </c>
      <c r="V43" s="69">
        <v>29.654014311499186</v>
      </c>
      <c r="W43" s="69">
        <v>29.280472501765878</v>
      </c>
      <c r="X43" s="69">
        <v>27.249968696654609</v>
      </c>
      <c r="Y43" s="69">
        <v>27.489983360899679</v>
      </c>
    </row>
    <row r="44" spans="1:25" x14ac:dyDescent="0.2">
      <c r="A44" s="66">
        <v>24</v>
      </c>
      <c r="B44" s="69">
        <v>27.701388682254784</v>
      </c>
      <c r="C44" s="69">
        <v>26.610790404088036</v>
      </c>
      <c r="D44" s="69">
        <v>26.602789915279864</v>
      </c>
      <c r="E44" s="69">
        <v>28.955288076917387</v>
      </c>
      <c r="F44" s="69">
        <v>30.778791893118559</v>
      </c>
      <c r="G44" s="69">
        <v>33.042930225830411</v>
      </c>
      <c r="H44" s="69">
        <v>32.760887677339888</v>
      </c>
      <c r="I44" s="69">
        <v>31.890657293433598</v>
      </c>
      <c r="J44" s="69">
        <v>29.797415477984849</v>
      </c>
      <c r="K44" s="69">
        <v>26.653577828410203</v>
      </c>
      <c r="L44" s="69">
        <v>21.829840073140513</v>
      </c>
      <c r="M44" s="69">
        <v>20.640147132963719</v>
      </c>
      <c r="N44" s="69">
        <v>20.926898829929932</v>
      </c>
      <c r="O44" s="69">
        <v>18.951689542404235</v>
      </c>
      <c r="P44" s="69">
        <v>22.898462325087348</v>
      </c>
      <c r="Q44" s="69">
        <v>23.557793747689686</v>
      </c>
      <c r="R44" s="69">
        <v>22.082007378613181</v>
      </c>
      <c r="S44" s="69">
        <v>23.682864680323725</v>
      </c>
      <c r="T44" s="69">
        <v>25.494215855297302</v>
      </c>
      <c r="U44" s="69">
        <v>27.554442995411065</v>
      </c>
      <c r="V44" s="69">
        <v>29.393897153223463</v>
      </c>
      <c r="W44" s="69">
        <v>29.471370241049407</v>
      </c>
      <c r="X44" s="69">
        <v>27.842663136525616</v>
      </c>
      <c r="Y44" s="69">
        <v>28.269727203665479</v>
      </c>
    </row>
    <row r="45" spans="1:25" x14ac:dyDescent="0.2">
      <c r="A45" s="66">
        <v>25</v>
      </c>
      <c r="B45" s="69">
        <v>27.698299885942774</v>
      </c>
      <c r="C45" s="69">
        <v>28.365935613383972</v>
      </c>
      <c r="D45" s="69">
        <v>27.676070679697286</v>
      </c>
      <c r="E45" s="69">
        <v>26.081188426590309</v>
      </c>
      <c r="F45" s="69">
        <v>24.469748199810738</v>
      </c>
      <c r="G45" s="69">
        <v>25.257543167389816</v>
      </c>
      <c r="H45" s="69">
        <v>23.877813300016452</v>
      </c>
      <c r="I45" s="69">
        <v>24.434049816204663</v>
      </c>
      <c r="J45" s="69">
        <v>24.939954143308572</v>
      </c>
      <c r="K45" s="69">
        <v>24.128967885386821</v>
      </c>
      <c r="L45" s="69">
        <v>21.569267190818749</v>
      </c>
      <c r="M45" s="69">
        <v>17.754755653496002</v>
      </c>
      <c r="N45" s="69">
        <v>18.29848507642081</v>
      </c>
      <c r="O45" s="69">
        <v>18.972754120532073</v>
      </c>
      <c r="P45" s="69">
        <v>18.362033262840129</v>
      </c>
      <c r="Q45" s="69">
        <v>19.898025841998365</v>
      </c>
      <c r="R45" s="69">
        <v>21.320138045652978</v>
      </c>
      <c r="S45" s="69">
        <v>22.615457692499646</v>
      </c>
      <c r="T45" s="69">
        <v>25.739648572089674</v>
      </c>
      <c r="U45" s="69">
        <v>25.569866046939101</v>
      </c>
      <c r="V45" s="69">
        <v>26.177650016334375</v>
      </c>
      <c r="W45" s="69">
        <v>26.563496375310631</v>
      </c>
      <c r="X45" s="69">
        <v>26.398777450671556</v>
      </c>
      <c r="Y45" s="69">
        <v>26.911973362512022</v>
      </c>
    </row>
    <row r="46" spans="1:25" x14ac:dyDescent="0.2">
      <c r="A46" s="66">
        <v>26</v>
      </c>
      <c r="B46" s="69">
        <v>27.131733624711099</v>
      </c>
      <c r="C46" s="69">
        <v>25.133839406893884</v>
      </c>
      <c r="D46" s="69">
        <v>24.085370284982812</v>
      </c>
      <c r="E46" s="69">
        <v>22.982163641542435</v>
      </c>
      <c r="F46" s="69">
        <v>22.145656837042729</v>
      </c>
      <c r="G46" s="69">
        <v>23.216405801204399</v>
      </c>
      <c r="H46" s="69">
        <v>21.573621887258639</v>
      </c>
      <c r="I46" s="69">
        <v>20.99895386520857</v>
      </c>
      <c r="J46" s="69">
        <v>22.417572184510249</v>
      </c>
      <c r="K46" s="69">
        <v>23.42183607395593</v>
      </c>
      <c r="L46" s="69">
        <v>19.905114882714464</v>
      </c>
      <c r="M46" s="69">
        <v>19.652694397216216</v>
      </c>
      <c r="N46" s="69">
        <v>17.366428130269114</v>
      </c>
      <c r="O46" s="69">
        <v>18.679824830941836</v>
      </c>
      <c r="P46" s="69">
        <v>18.396161930287633</v>
      </c>
      <c r="Q46" s="69">
        <v>19.837313271865487</v>
      </c>
      <c r="R46" s="69">
        <v>19.978030730080057</v>
      </c>
      <c r="S46" s="69">
        <v>19.841262880264452</v>
      </c>
      <c r="T46" s="69">
        <v>24.224872479074623</v>
      </c>
      <c r="U46" s="69">
        <v>26.246363075275418</v>
      </c>
      <c r="V46" s="69">
        <v>25.640452638069405</v>
      </c>
      <c r="W46" s="69">
        <v>24.814579394643843</v>
      </c>
      <c r="X46" s="69">
        <v>24.413491598127976</v>
      </c>
      <c r="Y46" s="69">
        <v>27.536365941585014</v>
      </c>
    </row>
    <row r="47" spans="1:25" x14ac:dyDescent="0.2">
      <c r="A47" s="66">
        <v>27</v>
      </c>
      <c r="B47" s="69">
        <v>28.522502141199528</v>
      </c>
      <c r="C47" s="69">
        <v>31.270264958764695</v>
      </c>
      <c r="D47" s="69">
        <v>32.603055249396455</v>
      </c>
      <c r="E47" s="69">
        <v>31.574688621516039</v>
      </c>
      <c r="F47" s="69">
        <v>30.696052660760657</v>
      </c>
      <c r="G47" s="69">
        <v>29.572895431304971</v>
      </c>
      <c r="H47" s="69">
        <v>26.851058248358683</v>
      </c>
      <c r="I47" s="69">
        <v>26.084175950892096</v>
      </c>
      <c r="J47" s="69">
        <v>25.204223454003724</v>
      </c>
      <c r="K47" s="69">
        <v>24.678571084904974</v>
      </c>
      <c r="L47" s="69">
        <v>22.207888487329058</v>
      </c>
      <c r="M47" s="69">
        <v>20.247616821312285</v>
      </c>
      <c r="N47" s="69">
        <v>18.971690764424658</v>
      </c>
      <c r="O47" s="69">
        <v>19.604286376326282</v>
      </c>
      <c r="P47" s="69">
        <v>20.938848927137073</v>
      </c>
      <c r="Q47" s="69">
        <v>22.251182271702376</v>
      </c>
      <c r="R47" s="69">
        <v>24.89068531033168</v>
      </c>
      <c r="S47" s="69">
        <v>27.780178306213713</v>
      </c>
      <c r="T47" s="69">
        <v>27.994064791819447</v>
      </c>
      <c r="U47" s="69">
        <v>27.973152121706956</v>
      </c>
      <c r="V47" s="69">
        <v>29.288574262584273</v>
      </c>
      <c r="W47" s="69">
        <v>28.392823332100029</v>
      </c>
      <c r="X47" s="69">
        <v>26.235476334175697</v>
      </c>
      <c r="Y47" s="69">
        <v>26.73682342081926</v>
      </c>
    </row>
    <row r="48" spans="1:25" x14ac:dyDescent="0.2">
      <c r="A48" s="66">
        <v>28</v>
      </c>
      <c r="B48" s="69">
        <v>26.160990770651541</v>
      </c>
      <c r="C48" s="69">
        <v>25.539535079875218</v>
      </c>
      <c r="D48" s="69">
        <v>25.583183316284344</v>
      </c>
      <c r="E48" s="69">
        <v>25.662732480319999</v>
      </c>
      <c r="F48" s="69">
        <v>26.171523059715462</v>
      </c>
      <c r="G48" s="69">
        <v>26.451388259986036</v>
      </c>
      <c r="H48" s="69">
        <v>25.091457070612634</v>
      </c>
      <c r="I48" s="69">
        <v>24.714421376526385</v>
      </c>
      <c r="J48" s="69">
        <v>25.586120204581018</v>
      </c>
      <c r="K48" s="69">
        <v>26.937645817105324</v>
      </c>
      <c r="L48" s="69">
        <v>18.70220594520266</v>
      </c>
      <c r="M48" s="69">
        <v>17.819569740043196</v>
      </c>
      <c r="N48" s="69">
        <v>15.749620486947347</v>
      </c>
      <c r="O48" s="69">
        <v>18.116954998083557</v>
      </c>
      <c r="P48" s="69">
        <v>20.6917452221759</v>
      </c>
      <c r="Q48" s="69">
        <v>22.044891186863893</v>
      </c>
      <c r="R48" s="69">
        <v>22.192900229815017</v>
      </c>
      <c r="S48" s="69">
        <v>24.207656237335524</v>
      </c>
      <c r="T48" s="69">
        <v>27.524972840434142</v>
      </c>
      <c r="U48" s="69">
        <v>29.199252349561426</v>
      </c>
      <c r="V48" s="69">
        <v>29.328627342630238</v>
      </c>
      <c r="W48" s="69">
        <v>29.124361697996353</v>
      </c>
      <c r="X48" s="69">
        <v>28.369378861731786</v>
      </c>
      <c r="Y48" s="69">
        <v>26.857337112992941</v>
      </c>
    </row>
    <row r="49" spans="1:25" x14ac:dyDescent="0.2">
      <c r="A49" s="66">
        <v>29</v>
      </c>
      <c r="B49" s="69">
        <v>26.151673745710386</v>
      </c>
      <c r="C49" s="69">
        <v>24.515016788383541</v>
      </c>
      <c r="D49" s="69">
        <v>24.657202690746445</v>
      </c>
      <c r="E49" s="69">
        <v>26.06128847658012</v>
      </c>
      <c r="F49" s="69">
        <v>25.278303929486963</v>
      </c>
      <c r="G49" s="69">
        <v>26.96367272373443</v>
      </c>
      <c r="H49" s="69">
        <v>27.528314816771729</v>
      </c>
      <c r="I49" s="69">
        <v>26.525063647428354</v>
      </c>
      <c r="J49" s="69">
        <v>25.300330591711987</v>
      </c>
      <c r="K49" s="69">
        <v>19.511065490909576</v>
      </c>
      <c r="L49" s="69">
        <v>14.488581415563532</v>
      </c>
      <c r="M49" s="69">
        <v>12.610795801879085</v>
      </c>
      <c r="N49" s="69">
        <v>14.851388392212462</v>
      </c>
      <c r="O49" s="69">
        <v>15.280477899556926</v>
      </c>
      <c r="P49" s="69">
        <v>17.549224108734244</v>
      </c>
      <c r="Q49" s="69">
        <v>18.186984593157597</v>
      </c>
      <c r="R49" s="69">
        <v>18.989565274230255</v>
      </c>
      <c r="S49" s="69">
        <v>22.101046516536417</v>
      </c>
      <c r="T49" s="69">
        <v>24.887596514019666</v>
      </c>
      <c r="U49" s="69">
        <v>28.106223543149159</v>
      </c>
      <c r="V49" s="69">
        <v>29.065674568068069</v>
      </c>
      <c r="W49" s="69">
        <v>28.438345100698406</v>
      </c>
      <c r="X49" s="69">
        <v>27.799369352152297</v>
      </c>
      <c r="Y49" s="69">
        <v>27.345518838306603</v>
      </c>
    </row>
    <row r="50" spans="1:25" x14ac:dyDescent="0.2">
      <c r="A50" s="66">
        <v>30</v>
      </c>
      <c r="B50" s="69">
        <v>26.451843984032067</v>
      </c>
      <c r="C50" s="69">
        <v>23.235850027168556</v>
      </c>
      <c r="D50" s="69">
        <v>23.037255615107547</v>
      </c>
      <c r="E50" s="69">
        <v>22.743516149435465</v>
      </c>
      <c r="F50" s="69">
        <v>22.541174672995947</v>
      </c>
      <c r="G50" s="69">
        <v>23.869559631182707</v>
      </c>
      <c r="H50" s="69">
        <v>24.713813744465003</v>
      </c>
      <c r="I50" s="69">
        <v>23.285929036227284</v>
      </c>
      <c r="J50" s="69">
        <v>24.783843339539043</v>
      </c>
      <c r="K50" s="69">
        <v>23.549945166896869</v>
      </c>
      <c r="L50" s="69">
        <v>18.057812144109246</v>
      </c>
      <c r="M50" s="69">
        <v>18.497484576522737</v>
      </c>
      <c r="N50" s="69">
        <v>21.800926914219851</v>
      </c>
      <c r="O50" s="69">
        <v>21.658538467836486</v>
      </c>
      <c r="P50" s="69">
        <v>21.345202868184902</v>
      </c>
      <c r="Q50" s="69">
        <v>20.182195102703712</v>
      </c>
      <c r="R50" s="69">
        <v>20.651540234114595</v>
      </c>
      <c r="S50" s="69">
        <v>23.030014666376108</v>
      </c>
      <c r="T50" s="69">
        <v>26.092530891736068</v>
      </c>
      <c r="U50" s="69">
        <v>23.640229164016901</v>
      </c>
      <c r="V50" s="69">
        <v>26.667806545847519</v>
      </c>
      <c r="W50" s="69">
        <v>27.658550621927493</v>
      </c>
      <c r="X50" s="69">
        <v>28.016293998064931</v>
      </c>
      <c r="Y50" s="69">
        <v>30.120625098633862</v>
      </c>
    </row>
    <row r="51" spans="1:25" x14ac:dyDescent="0.2">
      <c r="A51" s="66">
        <v>31</v>
      </c>
      <c r="B51" s="69">
        <v>29.858533136158655</v>
      </c>
      <c r="C51" s="69">
        <v>28.553643284345249</v>
      </c>
      <c r="D51" s="69">
        <v>27.455854693452178</v>
      </c>
      <c r="E51" s="69">
        <v>25.356739101410088</v>
      </c>
      <c r="F51" s="69">
        <v>22.902310661476086</v>
      </c>
      <c r="G51" s="69">
        <v>24.022834818665796</v>
      </c>
      <c r="H51" s="69">
        <v>23.784845594625317</v>
      </c>
      <c r="I51" s="69">
        <v>21.756873589769803</v>
      </c>
      <c r="J51" s="69">
        <v>21.794040417524208</v>
      </c>
      <c r="K51" s="69">
        <v>22.458840528678969</v>
      </c>
      <c r="L51" s="69">
        <v>21.247526014318076</v>
      </c>
      <c r="M51" s="69">
        <v>18.613592936251418</v>
      </c>
      <c r="N51" s="69">
        <v>17.590593724913195</v>
      </c>
      <c r="O51" s="69">
        <v>17.75267957728629</v>
      </c>
      <c r="P51" s="69">
        <v>16.859966807108936</v>
      </c>
      <c r="Q51" s="69">
        <v>15.664248182323469</v>
      </c>
      <c r="R51" s="69">
        <v>18.284053814963038</v>
      </c>
      <c r="S51" s="69">
        <v>22.797797946918742</v>
      </c>
      <c r="T51" s="69">
        <v>24.092611233714258</v>
      </c>
      <c r="U51" s="69">
        <v>23.567414588661538</v>
      </c>
      <c r="V51" s="69">
        <v>26.121747866687421</v>
      </c>
      <c r="W51" s="69">
        <v>22.4184329965972</v>
      </c>
      <c r="X51" s="69">
        <v>21.737783815841446</v>
      </c>
      <c r="Y51" s="69">
        <v>19.814982793609776</v>
      </c>
    </row>
    <row r="52" spans="1:25" x14ac:dyDescent="0.2">
      <c r="A52" s="66">
        <v>32</v>
      </c>
      <c r="B52" s="69">
        <v>18.196554798124332</v>
      </c>
      <c r="C52" s="69">
        <v>20.700707795081254</v>
      </c>
      <c r="D52" s="69">
        <v>22.710147022064685</v>
      </c>
      <c r="E52" s="69">
        <v>24.44448083325835</v>
      </c>
      <c r="F52" s="69">
        <v>23.790213011167513</v>
      </c>
      <c r="G52" s="69">
        <v>24.667329891769441</v>
      </c>
      <c r="H52" s="69">
        <v>22.782910961414931</v>
      </c>
      <c r="I52" s="69">
        <v>19.991955631486675</v>
      </c>
      <c r="J52" s="69">
        <v>20.326963441327479</v>
      </c>
      <c r="K52" s="69">
        <v>20.848463658006807</v>
      </c>
      <c r="L52" s="69">
        <v>19.255201757063514</v>
      </c>
      <c r="M52" s="69">
        <v>16.079007700220387</v>
      </c>
      <c r="N52" s="69">
        <v>16.922147821390155</v>
      </c>
      <c r="O52" s="69">
        <v>15.641664524042179</v>
      </c>
      <c r="P52" s="69">
        <v>15.524442172200967</v>
      </c>
      <c r="Q52" s="69">
        <v>17.905600312733572</v>
      </c>
      <c r="R52" s="69">
        <v>18.318942022487271</v>
      </c>
      <c r="S52" s="69">
        <v>20.65209723017086</v>
      </c>
      <c r="T52" s="69">
        <v>25.123408389840193</v>
      </c>
      <c r="U52" s="69">
        <v>27.447702296628659</v>
      </c>
      <c r="V52" s="69">
        <v>27.295642373268333</v>
      </c>
      <c r="W52" s="69">
        <v>26.506834685586952</v>
      </c>
      <c r="X52" s="69">
        <v>25.440541689875403</v>
      </c>
      <c r="Y52" s="69">
        <v>24.935751354884026</v>
      </c>
    </row>
    <row r="53" spans="1:25" x14ac:dyDescent="0.2">
      <c r="A53" s="66">
        <v>33</v>
      </c>
      <c r="B53" s="69">
        <v>23.492068213050423</v>
      </c>
      <c r="C53" s="69">
        <v>24.546411111554836</v>
      </c>
      <c r="D53" s="69">
        <v>27.646397980699899</v>
      </c>
      <c r="E53" s="69">
        <v>28.850977906380489</v>
      </c>
      <c r="F53" s="69">
        <v>30.195870202234737</v>
      </c>
      <c r="G53" s="69">
        <v>31.853844917714998</v>
      </c>
      <c r="H53" s="69">
        <v>30.42950472983533</v>
      </c>
      <c r="I53" s="69">
        <v>28.738059614974063</v>
      </c>
      <c r="J53" s="69">
        <v>29.633253549402042</v>
      </c>
      <c r="K53" s="69">
        <v>28.265321871220472</v>
      </c>
      <c r="L53" s="69">
        <v>22.435902418361874</v>
      </c>
      <c r="M53" s="69">
        <v>18.97726072498731</v>
      </c>
      <c r="N53" s="69">
        <v>16.602786537129884</v>
      </c>
      <c r="O53" s="69">
        <v>16.226054659074325</v>
      </c>
      <c r="P53" s="69">
        <v>14.894428996560208</v>
      </c>
      <c r="Q53" s="69">
        <v>14.567269767512231</v>
      </c>
      <c r="R53" s="69">
        <v>15.485300540247076</v>
      </c>
      <c r="S53" s="69">
        <v>17.592619165117796</v>
      </c>
      <c r="T53" s="69">
        <v>19.581854626060338</v>
      </c>
      <c r="U53" s="69">
        <v>20.88512412571006</v>
      </c>
      <c r="V53" s="69">
        <v>23.158478211352843</v>
      </c>
      <c r="W53" s="69">
        <v>23.05918100532234</v>
      </c>
      <c r="X53" s="69">
        <v>21.922959686546985</v>
      </c>
      <c r="Y53" s="69">
        <v>20.848615566022151</v>
      </c>
    </row>
    <row r="54" spans="1:25" x14ac:dyDescent="0.2">
      <c r="A54" s="66">
        <v>34</v>
      </c>
      <c r="B54" s="69">
        <v>21.249753998543135</v>
      </c>
      <c r="C54" s="69">
        <v>22.899981405240801</v>
      </c>
      <c r="D54" s="69">
        <v>22.73693346877052</v>
      </c>
      <c r="E54" s="69">
        <v>21.782242228332418</v>
      </c>
      <c r="F54" s="69">
        <v>22.861751221378977</v>
      </c>
      <c r="G54" s="69">
        <v>24.743942167508429</v>
      </c>
      <c r="H54" s="69">
        <v>25.523382194243531</v>
      </c>
      <c r="I54" s="69">
        <v>24.645556409569991</v>
      </c>
      <c r="J54" s="69">
        <v>23.812897941459028</v>
      </c>
      <c r="K54" s="69">
        <v>23.631924859178039</v>
      </c>
      <c r="L54" s="69">
        <v>21.281958497796271</v>
      </c>
      <c r="M54" s="69">
        <v>19.155803279022781</v>
      </c>
      <c r="N54" s="69">
        <v>17.139933279389744</v>
      </c>
      <c r="O54" s="69">
        <v>14.552230873993079</v>
      </c>
      <c r="P54" s="69">
        <v>15.724201212379619</v>
      </c>
      <c r="Q54" s="69">
        <v>14.860705417153621</v>
      </c>
      <c r="R54" s="69">
        <v>18.184857880942765</v>
      </c>
      <c r="S54" s="69">
        <v>21.448145866583683</v>
      </c>
      <c r="T54" s="69">
        <v>22.596773006612214</v>
      </c>
      <c r="U54" s="69">
        <v>22.232801401845634</v>
      </c>
      <c r="V54" s="69">
        <v>23.140603701547249</v>
      </c>
      <c r="W54" s="69">
        <v>20.417146166437284</v>
      </c>
      <c r="X54" s="69">
        <v>18.786008533667978</v>
      </c>
      <c r="Y54" s="69">
        <v>17.401670789829151</v>
      </c>
    </row>
    <row r="55" spans="1:25" x14ac:dyDescent="0.2">
      <c r="A55" s="66">
        <v>35</v>
      </c>
      <c r="B55" s="69">
        <v>16.081438228465906</v>
      </c>
      <c r="C55" s="69">
        <v>18.213922947878771</v>
      </c>
      <c r="D55" s="69">
        <v>20.235109728048883</v>
      </c>
      <c r="E55" s="69">
        <v>20.137837962222978</v>
      </c>
      <c r="F55" s="69">
        <v>19.483620776137254</v>
      </c>
      <c r="G55" s="69">
        <v>21.039108217264761</v>
      </c>
      <c r="H55" s="69">
        <v>20.413601646079236</v>
      </c>
      <c r="I55" s="69">
        <v>21.445462158312587</v>
      </c>
      <c r="J55" s="69">
        <v>23.24785076038081</v>
      </c>
      <c r="K55" s="69">
        <v>22.82195132135859</v>
      </c>
      <c r="L55" s="69">
        <v>23.51844957171534</v>
      </c>
      <c r="M55" s="69">
        <v>23.053813588780152</v>
      </c>
      <c r="N55" s="69">
        <v>22.49869106470447</v>
      </c>
      <c r="O55" s="69">
        <v>20.724253537459727</v>
      </c>
      <c r="P55" s="69">
        <v>20.141686298611717</v>
      </c>
      <c r="Q55" s="69">
        <v>18.802212055304775</v>
      </c>
      <c r="R55" s="69">
        <v>19.229630574480442</v>
      </c>
      <c r="S55" s="69">
        <v>23.648381560840413</v>
      </c>
      <c r="T55" s="69">
        <v>23.359199335628681</v>
      </c>
      <c r="U55" s="69">
        <v>22.543352021215892</v>
      </c>
      <c r="V55" s="69">
        <v>23.270687598687665</v>
      </c>
      <c r="W55" s="69">
        <v>22.056436196030109</v>
      </c>
      <c r="X55" s="69">
        <v>21.686945266705994</v>
      </c>
      <c r="Y55" s="69">
        <v>23.27261176688204</v>
      </c>
    </row>
    <row r="56" spans="1:25" x14ac:dyDescent="0.2">
      <c r="A56" s="66">
        <v>36</v>
      </c>
      <c r="B56" s="69">
        <v>23.633393303326375</v>
      </c>
      <c r="C56" s="69">
        <v>22.999734335317335</v>
      </c>
      <c r="D56" s="69">
        <v>22.857902884990235</v>
      </c>
      <c r="E56" s="69">
        <v>22.154113049896932</v>
      </c>
      <c r="F56" s="69">
        <v>21.545164452384014</v>
      </c>
      <c r="G56" s="69">
        <v>23.305930258247706</v>
      </c>
      <c r="H56" s="69">
        <v>21.6136749673046</v>
      </c>
      <c r="I56" s="69">
        <v>21.005890997909326</v>
      </c>
      <c r="J56" s="69">
        <v>21.621776728122995</v>
      </c>
      <c r="K56" s="69">
        <v>21.793888509508861</v>
      </c>
      <c r="L56" s="69">
        <v>19.890734257261805</v>
      </c>
      <c r="M56" s="69">
        <v>17.931475311347334</v>
      </c>
      <c r="N56" s="69">
        <v>18.936043016823703</v>
      </c>
      <c r="O56" s="69">
        <v>20.238552976396701</v>
      </c>
      <c r="P56" s="69">
        <v>18.697699340747427</v>
      </c>
      <c r="Q56" s="69">
        <v>17.732627719260751</v>
      </c>
      <c r="R56" s="69">
        <v>18.404415599121378</v>
      </c>
      <c r="S56" s="69">
        <v>20.896871678896741</v>
      </c>
      <c r="T56" s="69">
        <v>21.213093530839881</v>
      </c>
      <c r="U56" s="69">
        <v>19.523066224121834</v>
      </c>
      <c r="V56" s="69">
        <v>20.844108961566917</v>
      </c>
      <c r="W56" s="69">
        <v>20.386764563368288</v>
      </c>
      <c r="X56" s="69">
        <v>19.060911405437281</v>
      </c>
      <c r="Y56" s="69">
        <v>20.558977616764384</v>
      </c>
    </row>
    <row r="57" spans="1:25" x14ac:dyDescent="0.2">
      <c r="A57" s="66">
        <v>37</v>
      </c>
      <c r="B57" s="69">
        <v>21.245247394087901</v>
      </c>
      <c r="C57" s="69">
        <v>21.731403679196962</v>
      </c>
      <c r="D57" s="69">
        <v>21.913237573564903</v>
      </c>
      <c r="E57" s="69">
        <v>22.556770562571366</v>
      </c>
      <c r="F57" s="69">
        <v>22.455599824351612</v>
      </c>
      <c r="G57" s="69">
        <v>24.060406734461122</v>
      </c>
      <c r="H57" s="69">
        <v>23.62382309835964</v>
      </c>
      <c r="I57" s="69">
        <v>24.050735257484156</v>
      </c>
      <c r="J57" s="69">
        <v>26.677832474860285</v>
      </c>
      <c r="K57" s="69">
        <v>28.185671435174587</v>
      </c>
      <c r="L57" s="69">
        <v>24.954689220797039</v>
      </c>
      <c r="M57" s="69">
        <v>21.42318231606199</v>
      </c>
      <c r="N57" s="69">
        <v>20.008311061138823</v>
      </c>
      <c r="O57" s="69">
        <v>20.15794045625363</v>
      </c>
      <c r="P57" s="69">
        <v>19.389285898608019</v>
      </c>
      <c r="Q57" s="69">
        <v>18.098928580262623</v>
      </c>
      <c r="R57" s="69">
        <v>17.36475714210032</v>
      </c>
      <c r="S57" s="69">
        <v>22.333668324034701</v>
      </c>
      <c r="T57" s="69">
        <v>24.800249405196304</v>
      </c>
      <c r="U57" s="69">
        <v>25.439883421808911</v>
      </c>
      <c r="V57" s="69">
        <v>27.550746567037674</v>
      </c>
      <c r="W57" s="69">
        <v>26.893238040619476</v>
      </c>
      <c r="X57" s="69">
        <v>26.415791148390195</v>
      </c>
      <c r="Y57" s="69">
        <v>25.395982005374208</v>
      </c>
    </row>
    <row r="58" spans="1:25" x14ac:dyDescent="0.2">
      <c r="A58" s="66">
        <v>38</v>
      </c>
      <c r="B58" s="69">
        <v>25.938040440130216</v>
      </c>
      <c r="C58" s="69">
        <v>26.793535746548052</v>
      </c>
      <c r="D58" s="69">
        <v>26.992180794614171</v>
      </c>
      <c r="E58" s="69">
        <v>26.28180827885592</v>
      </c>
      <c r="F58" s="69">
        <v>25.196273601200669</v>
      </c>
      <c r="G58" s="69">
        <v>24.841011389313874</v>
      </c>
      <c r="H58" s="69">
        <v>23.141920237680239</v>
      </c>
      <c r="I58" s="69">
        <v>21.639195513882559</v>
      </c>
      <c r="J58" s="69">
        <v>23.104145777864453</v>
      </c>
      <c r="K58" s="69">
        <v>21.951214577401153</v>
      </c>
      <c r="L58" s="69">
        <v>20.292936045890205</v>
      </c>
      <c r="M58" s="69">
        <v>19.887797368965138</v>
      </c>
      <c r="N58" s="69">
        <v>21.108732724297877</v>
      </c>
      <c r="O58" s="69">
        <v>19.128105384224877</v>
      </c>
      <c r="P58" s="69">
        <v>19.591981827083337</v>
      </c>
      <c r="Q58" s="69">
        <v>21.363938190077448</v>
      </c>
      <c r="R58" s="69">
        <v>21.00057421737225</v>
      </c>
      <c r="S58" s="69">
        <v>21.741986604265996</v>
      </c>
      <c r="T58" s="69">
        <v>25.201944833773549</v>
      </c>
      <c r="U58" s="69">
        <v>28.096602702177311</v>
      </c>
      <c r="V58" s="69">
        <v>29.487421854670856</v>
      </c>
      <c r="W58" s="69">
        <v>30.327473179528607</v>
      </c>
      <c r="X58" s="69">
        <v>30.401654927022079</v>
      </c>
      <c r="Y58" s="69">
        <v>28.372720838069373</v>
      </c>
    </row>
    <row r="59" spans="1:25" x14ac:dyDescent="0.2">
      <c r="A59" s="66">
        <v>39</v>
      </c>
      <c r="B59" s="69">
        <v>27.186673690260864</v>
      </c>
      <c r="C59" s="69">
        <v>26.843614755606779</v>
      </c>
      <c r="D59" s="69">
        <v>26.539899996927044</v>
      </c>
      <c r="E59" s="69">
        <v>24.829618288162997</v>
      </c>
      <c r="F59" s="69">
        <v>24.885064713763917</v>
      </c>
      <c r="G59" s="69">
        <v>24.972158642561705</v>
      </c>
      <c r="H59" s="69">
        <v>23.735475489638205</v>
      </c>
      <c r="I59" s="69">
        <v>23.403252660078724</v>
      </c>
      <c r="J59" s="69">
        <v>22.899778861220341</v>
      </c>
      <c r="K59" s="69">
        <v>20.878743989065569</v>
      </c>
      <c r="L59" s="69">
        <v>18.652886476220655</v>
      </c>
      <c r="M59" s="69">
        <v>20.238958064437622</v>
      </c>
      <c r="N59" s="69">
        <v>21.282464857847422</v>
      </c>
      <c r="O59" s="69">
        <v>21.070198724405369</v>
      </c>
      <c r="P59" s="69">
        <v>22.873346866550314</v>
      </c>
      <c r="Q59" s="69">
        <v>20.107101907118178</v>
      </c>
      <c r="R59" s="69">
        <v>19.197476711232419</v>
      </c>
      <c r="S59" s="69">
        <v>17.674396313378509</v>
      </c>
      <c r="T59" s="69">
        <v>19.886379560821915</v>
      </c>
      <c r="U59" s="69">
        <v>20.438058836549779</v>
      </c>
      <c r="V59" s="69">
        <v>19.252366140777077</v>
      </c>
      <c r="W59" s="69">
        <v>18.87193783434812</v>
      </c>
      <c r="X59" s="69">
        <v>18.955537878792974</v>
      </c>
      <c r="Y59" s="69">
        <v>20.131305917563143</v>
      </c>
    </row>
    <row r="60" spans="1:25" x14ac:dyDescent="0.2">
      <c r="A60" s="66">
        <v>40</v>
      </c>
      <c r="B60" s="69">
        <v>19.859643750121201</v>
      </c>
      <c r="C60" s="69">
        <v>20.383928947081849</v>
      </c>
      <c r="D60" s="69">
        <v>21.806952598828534</v>
      </c>
      <c r="E60" s="69">
        <v>21.032322992579349</v>
      </c>
      <c r="F60" s="69">
        <v>21.989849849303894</v>
      </c>
      <c r="G60" s="69">
        <v>23.698511205904261</v>
      </c>
      <c r="H60" s="69">
        <v>23.598353187786799</v>
      </c>
      <c r="I60" s="69">
        <v>23.425583138334439</v>
      </c>
      <c r="J60" s="69">
        <v>24.157425320261449</v>
      </c>
      <c r="K60" s="69">
        <v>23.548071634707611</v>
      </c>
      <c r="L60" s="69">
        <v>19.267405034296225</v>
      </c>
      <c r="M60" s="69">
        <v>19.660036617957893</v>
      </c>
      <c r="N60" s="69">
        <v>18.408466479530581</v>
      </c>
      <c r="O60" s="69">
        <v>18.89057188423044</v>
      </c>
      <c r="P60" s="69">
        <v>18.834922914609059</v>
      </c>
      <c r="Q60" s="69">
        <v>19.172665068726072</v>
      </c>
      <c r="R60" s="69">
        <v>20.053984737752547</v>
      </c>
      <c r="S60" s="69">
        <v>23.551768063081003</v>
      </c>
      <c r="T60" s="69">
        <v>26.307075645408304</v>
      </c>
      <c r="U60" s="69">
        <v>28.514754832416934</v>
      </c>
      <c r="V60" s="69">
        <v>31.330926892892453</v>
      </c>
      <c r="W60" s="69">
        <v>29.168415022446393</v>
      </c>
      <c r="X60" s="69">
        <v>27.163938123964233</v>
      </c>
      <c r="Y60" s="69">
        <v>27.084034507892774</v>
      </c>
    </row>
    <row r="61" spans="1:25" x14ac:dyDescent="0.2">
      <c r="A61" s="66">
        <v>41</v>
      </c>
      <c r="B61" s="69">
        <v>27.195788171181565</v>
      </c>
      <c r="C61" s="69">
        <v>28.136757054233502</v>
      </c>
      <c r="D61" s="69">
        <v>26.776572684834527</v>
      </c>
      <c r="E61" s="69">
        <v>25.44246585806977</v>
      </c>
      <c r="F61" s="69">
        <v>24.584641295416652</v>
      </c>
      <c r="G61" s="69">
        <v>25.664859192534831</v>
      </c>
      <c r="H61" s="69">
        <v>25.238402757456345</v>
      </c>
      <c r="I61" s="69">
        <v>23.791985271346533</v>
      </c>
      <c r="J61" s="69">
        <v>22.8030640914507</v>
      </c>
      <c r="K61" s="69">
        <v>21.679046049908056</v>
      </c>
      <c r="L61" s="69">
        <v>19.668087742771178</v>
      </c>
      <c r="M61" s="69">
        <v>18.181971628651208</v>
      </c>
      <c r="N61" s="69">
        <v>17.401113793772883</v>
      </c>
      <c r="O61" s="69">
        <v>20.375422098222529</v>
      </c>
      <c r="P61" s="69">
        <v>21.025335223873483</v>
      </c>
      <c r="Q61" s="69">
        <v>19.28295028786653</v>
      </c>
      <c r="R61" s="69">
        <v>18.629897729898452</v>
      </c>
      <c r="S61" s="69">
        <v>19.169424364398711</v>
      </c>
      <c r="T61" s="69">
        <v>22.869245350135994</v>
      </c>
      <c r="U61" s="69">
        <v>21.085592069960324</v>
      </c>
      <c r="V61" s="69">
        <v>22.138517160321516</v>
      </c>
      <c r="W61" s="69">
        <v>20.054339189788351</v>
      </c>
      <c r="X61" s="69">
        <v>20.493657170166045</v>
      </c>
      <c r="Y61" s="69">
        <v>21.247931102358997</v>
      </c>
    </row>
    <row r="62" spans="1:25" x14ac:dyDescent="0.2">
      <c r="A62" s="66">
        <v>42</v>
      </c>
      <c r="B62" s="69">
        <v>20.461553942923132</v>
      </c>
      <c r="C62" s="69">
        <v>20.565003301373068</v>
      </c>
      <c r="D62" s="69">
        <v>20.506468079460138</v>
      </c>
      <c r="E62" s="69">
        <v>18.280914382645907</v>
      </c>
      <c r="F62" s="69">
        <v>17.194873344939513</v>
      </c>
      <c r="G62" s="69">
        <v>19.876657447839836</v>
      </c>
      <c r="H62" s="69">
        <v>22.031371373498185</v>
      </c>
      <c r="I62" s="69">
        <v>23.486751432513351</v>
      </c>
      <c r="J62" s="69">
        <v>24.042380316640184</v>
      </c>
      <c r="K62" s="69">
        <v>23.368820176600533</v>
      </c>
      <c r="L62" s="69">
        <v>21.032171084564006</v>
      </c>
      <c r="M62" s="69">
        <v>18.424214277121344</v>
      </c>
      <c r="N62" s="69">
        <v>16.571847938004627</v>
      </c>
      <c r="O62" s="69">
        <v>15.284427507955893</v>
      </c>
      <c r="P62" s="69">
        <v>17.734551887455119</v>
      </c>
      <c r="Q62" s="69">
        <v>18.759424630982604</v>
      </c>
      <c r="R62" s="69">
        <v>19.414249449129709</v>
      </c>
      <c r="S62" s="69">
        <v>20.135356797972342</v>
      </c>
      <c r="T62" s="69">
        <v>22.603254415266928</v>
      </c>
      <c r="U62" s="69">
        <v>22.224902185047693</v>
      </c>
      <c r="V62" s="69">
        <v>19.121218887529238</v>
      </c>
      <c r="W62" s="69">
        <v>18.552627186092966</v>
      </c>
      <c r="X62" s="69">
        <v>20.756964396764008</v>
      </c>
      <c r="Y62" s="69">
        <v>21.024170595755837</v>
      </c>
    </row>
    <row r="63" spans="1:25" x14ac:dyDescent="0.2">
      <c r="A63" s="66">
        <v>43</v>
      </c>
      <c r="B63" s="69">
        <v>19.579525369825053</v>
      </c>
      <c r="C63" s="69">
        <v>22.597836362719626</v>
      </c>
      <c r="D63" s="69">
        <v>23.236305751214591</v>
      </c>
      <c r="E63" s="69">
        <v>20.991004012405515</v>
      </c>
      <c r="F63" s="69">
        <v>19.169626908419175</v>
      </c>
      <c r="G63" s="69">
        <v>22.064892408884315</v>
      </c>
      <c r="H63" s="69">
        <v>21.8548036236622</v>
      </c>
      <c r="I63" s="69">
        <v>21.540100851872513</v>
      </c>
      <c r="J63" s="69">
        <v>21.497971695616837</v>
      </c>
      <c r="K63" s="69">
        <v>21.261602823740041</v>
      </c>
      <c r="L63" s="69">
        <v>18.16789481922924</v>
      </c>
      <c r="M63" s="69">
        <v>14.57395372018741</v>
      </c>
      <c r="N63" s="69">
        <v>15.010436084278661</v>
      </c>
      <c r="O63" s="69">
        <v>17.424203812105318</v>
      </c>
      <c r="P63" s="69">
        <v>18.927080443918349</v>
      </c>
      <c r="Q63" s="69">
        <v>19.044809155810714</v>
      </c>
      <c r="R63" s="69">
        <v>19.724901340510197</v>
      </c>
      <c r="S63" s="69">
        <v>20.180220298504224</v>
      </c>
      <c r="T63" s="69">
        <v>20.370155953690567</v>
      </c>
      <c r="U63" s="69">
        <v>21.422118959954581</v>
      </c>
      <c r="V63" s="69">
        <v>23.405835096339594</v>
      </c>
      <c r="W63" s="69">
        <v>23.85355865356637</v>
      </c>
      <c r="X63" s="69">
        <v>26.448856459730287</v>
      </c>
      <c r="Y63" s="69">
        <v>29.60039078208241</v>
      </c>
    </row>
    <row r="64" spans="1:25" x14ac:dyDescent="0.2">
      <c r="A64" s="66">
        <v>44</v>
      </c>
      <c r="B64" s="69">
        <v>29.89291498363173</v>
      </c>
      <c r="C64" s="69">
        <v>31.167777684411941</v>
      </c>
      <c r="D64" s="69">
        <v>32.924138157830633</v>
      </c>
      <c r="E64" s="69">
        <v>30.882190615563374</v>
      </c>
      <c r="F64" s="69">
        <v>29.108208812364666</v>
      </c>
      <c r="G64" s="69">
        <v>29.755539501754754</v>
      </c>
      <c r="H64" s="69">
        <v>29.125880778149799</v>
      </c>
      <c r="I64" s="69">
        <v>29.991148833554821</v>
      </c>
      <c r="J64" s="69">
        <v>29.6452542826143</v>
      </c>
      <c r="K64" s="69">
        <v>27.864436618725065</v>
      </c>
      <c r="L64" s="69">
        <v>23.778009733934795</v>
      </c>
      <c r="M64" s="69">
        <v>21.186003268103359</v>
      </c>
      <c r="N64" s="69">
        <v>19.785664546648192</v>
      </c>
      <c r="O64" s="69">
        <v>21.427385104486532</v>
      </c>
      <c r="P64" s="69">
        <v>21.864576372649395</v>
      </c>
      <c r="Q64" s="69">
        <v>22.78696184182413</v>
      </c>
      <c r="R64" s="69">
        <v>24.160868568609271</v>
      </c>
      <c r="S64" s="69">
        <v>24.599173828884663</v>
      </c>
      <c r="T64" s="69">
        <v>27.176495853232755</v>
      </c>
      <c r="U64" s="69">
        <v>29.372781939090508</v>
      </c>
      <c r="V64" s="69">
        <v>32.312202036015925</v>
      </c>
      <c r="W64" s="69">
        <v>31.371739513015143</v>
      </c>
      <c r="X64" s="69">
        <v>29.54155174413879</v>
      </c>
      <c r="Y64" s="69">
        <v>31.352396559061209</v>
      </c>
    </row>
    <row r="65" spans="1:25" x14ac:dyDescent="0.2">
      <c r="A65" s="66">
        <v>45</v>
      </c>
      <c r="B65" s="69">
        <v>30.621212645200696</v>
      </c>
      <c r="C65" s="69">
        <v>30.670278934157125</v>
      </c>
      <c r="D65" s="69">
        <v>30.809730492243812</v>
      </c>
      <c r="E65" s="69">
        <v>28.945717871950652</v>
      </c>
      <c r="F65" s="69">
        <v>27.9939128838041</v>
      </c>
      <c r="G65" s="69">
        <v>29.176263603239221</v>
      </c>
      <c r="H65" s="69">
        <v>30.379577628791942</v>
      </c>
      <c r="I65" s="69">
        <v>28.410545933890276</v>
      </c>
      <c r="J65" s="69">
        <v>29.150844328671493</v>
      </c>
      <c r="K65" s="69">
        <v>27.350481166807871</v>
      </c>
      <c r="L65" s="69">
        <v>26.978407801222893</v>
      </c>
      <c r="M65" s="69">
        <v>25.491481511021092</v>
      </c>
      <c r="N65" s="69">
        <v>24.879190937170574</v>
      </c>
      <c r="O65" s="69">
        <v>25.942344500564996</v>
      </c>
      <c r="P65" s="69">
        <v>27.363292076101963</v>
      </c>
      <c r="Q65" s="69">
        <v>26.574788204451274</v>
      </c>
      <c r="R65" s="69">
        <v>27.134822421023113</v>
      </c>
      <c r="S65" s="69">
        <v>29.710270913181947</v>
      </c>
      <c r="T65" s="69">
        <v>26.615904640604651</v>
      </c>
      <c r="U65" s="69">
        <v>25.179816899538302</v>
      </c>
      <c r="V65" s="69">
        <v>27.598597591871346</v>
      </c>
      <c r="W65" s="69">
        <v>28.802063525439412</v>
      </c>
      <c r="X65" s="69">
        <v>27.636726503722937</v>
      </c>
      <c r="Y65" s="69">
        <v>27.359393103708111</v>
      </c>
    </row>
    <row r="66" spans="1:25" x14ac:dyDescent="0.2">
      <c r="A66" s="66">
        <v>46</v>
      </c>
      <c r="B66" s="69">
        <v>25.831958009414308</v>
      </c>
      <c r="C66" s="69">
        <v>26.168383627398327</v>
      </c>
      <c r="D66" s="69">
        <v>27.687109328812351</v>
      </c>
      <c r="E66" s="69">
        <v>25.560700930013287</v>
      </c>
      <c r="F66" s="69">
        <v>24.204162352982593</v>
      </c>
      <c r="G66" s="69">
        <v>24.139500174450738</v>
      </c>
      <c r="H66" s="69">
        <v>22.908842706135921</v>
      </c>
      <c r="I66" s="69">
        <v>21.691603779176575</v>
      </c>
      <c r="J66" s="69">
        <v>20.778737878963462</v>
      </c>
      <c r="K66" s="69">
        <v>20.142496474693559</v>
      </c>
      <c r="L66" s="69">
        <v>18.663520037294806</v>
      </c>
      <c r="M66" s="69">
        <v>18.709700073959681</v>
      </c>
      <c r="N66" s="69">
        <v>17.633634329260939</v>
      </c>
      <c r="O66" s="69">
        <v>16.566784337493125</v>
      </c>
      <c r="P66" s="69">
        <v>17.029850604269743</v>
      </c>
      <c r="Q66" s="69">
        <v>16.777025030730581</v>
      </c>
      <c r="R66" s="69">
        <v>17.402835417946793</v>
      </c>
      <c r="S66" s="69">
        <v>19.65750481770214</v>
      </c>
      <c r="T66" s="69">
        <v>21.294212411034099</v>
      </c>
      <c r="U66" s="69">
        <v>21.321454581785968</v>
      </c>
      <c r="V66" s="69">
        <v>22.131985115661685</v>
      </c>
      <c r="W66" s="69">
        <v>22.55570720646395</v>
      </c>
      <c r="X66" s="69">
        <v>23.660989926114048</v>
      </c>
      <c r="Y66" s="69">
        <v>24.309029519575741</v>
      </c>
    </row>
    <row r="67" spans="1:25" x14ac:dyDescent="0.2">
      <c r="A67" s="66">
        <v>47</v>
      </c>
      <c r="B67" s="69">
        <v>24.517903040675094</v>
      </c>
      <c r="C67" s="69">
        <v>25.095153498986029</v>
      </c>
      <c r="D67" s="69">
        <v>25.978751788242679</v>
      </c>
      <c r="E67" s="69">
        <v>24.637910372797627</v>
      </c>
      <c r="F67" s="69">
        <v>23.361326047843512</v>
      </c>
      <c r="G67" s="69">
        <v>21.90007221223501</v>
      </c>
      <c r="H67" s="69">
        <v>19.827945610919215</v>
      </c>
      <c r="I67" s="69">
        <v>19.624236962341588</v>
      </c>
      <c r="J67" s="69">
        <v>19.557701251620486</v>
      </c>
      <c r="K67" s="69">
        <v>19.739180693952623</v>
      </c>
      <c r="L67" s="69">
        <v>17.865496596682497</v>
      </c>
      <c r="M67" s="69">
        <v>17.43078649277027</v>
      </c>
      <c r="N67" s="69">
        <v>16.262664490772465</v>
      </c>
      <c r="O67" s="69">
        <v>17.979731424221924</v>
      </c>
      <c r="P67" s="69">
        <v>17.171226330550809</v>
      </c>
      <c r="Q67" s="69">
        <v>16.286969773227664</v>
      </c>
      <c r="R67" s="69">
        <v>17.409924458662893</v>
      </c>
      <c r="S67" s="69">
        <v>22.037498330117099</v>
      </c>
      <c r="T67" s="69">
        <v>24.94765081608605</v>
      </c>
      <c r="U67" s="69">
        <v>26.847513728000632</v>
      </c>
      <c r="V67" s="69">
        <v>29.989832297421831</v>
      </c>
      <c r="W67" s="69">
        <v>30.033733713856531</v>
      </c>
      <c r="X67" s="69">
        <v>26.954608878818849</v>
      </c>
      <c r="Y67" s="69">
        <v>29.272674556978167</v>
      </c>
    </row>
    <row r="68" spans="1:25" x14ac:dyDescent="0.2">
      <c r="A68" s="66">
        <v>48</v>
      </c>
      <c r="B68" s="69">
        <v>29.445090154394723</v>
      </c>
      <c r="C68" s="69">
        <v>30.330916427876428</v>
      </c>
      <c r="D68" s="69">
        <v>30.504192837379946</v>
      </c>
      <c r="E68" s="69">
        <v>31.748066303029777</v>
      </c>
      <c r="F68" s="69">
        <v>31.552459415270558</v>
      </c>
      <c r="G68" s="69">
        <v>29.420177239878146</v>
      </c>
      <c r="H68" s="69">
        <v>24.489546877810692</v>
      </c>
      <c r="I68" s="69">
        <v>22.838256115005617</v>
      </c>
      <c r="J68" s="69">
        <v>22.794050882540233</v>
      </c>
      <c r="K68" s="69">
        <v>20.206753565184485</v>
      </c>
      <c r="L68" s="69">
        <v>17.31062725263239</v>
      </c>
      <c r="M68" s="69">
        <v>15.463830874078319</v>
      </c>
      <c r="N68" s="69">
        <v>15.56652069245153</v>
      </c>
      <c r="O68" s="69">
        <v>15.350001134579815</v>
      </c>
      <c r="P68" s="69">
        <v>17.009646838228864</v>
      </c>
      <c r="Q68" s="69">
        <v>17.558186681639594</v>
      </c>
      <c r="R68" s="69">
        <v>19.230795202598085</v>
      </c>
      <c r="S68" s="69">
        <v>22.754250982519846</v>
      </c>
      <c r="T68" s="69">
        <v>26.416955776507837</v>
      </c>
      <c r="U68" s="69">
        <v>28.902981083633591</v>
      </c>
      <c r="V68" s="69">
        <v>29.414809823335954</v>
      </c>
      <c r="W68" s="69">
        <v>28.493842162304439</v>
      </c>
      <c r="X68" s="69">
        <v>27.355240951288678</v>
      </c>
      <c r="Y68" s="69">
        <v>27.361013455871792</v>
      </c>
    </row>
    <row r="69" spans="1:25" x14ac:dyDescent="0.2">
      <c r="A69" s="66">
        <v>49</v>
      </c>
      <c r="B69" s="69">
        <v>26.542381161177676</v>
      </c>
      <c r="C69" s="69">
        <v>26.218260092436598</v>
      </c>
      <c r="D69" s="69">
        <v>27.523504396285812</v>
      </c>
      <c r="E69" s="69">
        <v>25.639845006008024</v>
      </c>
      <c r="F69" s="69">
        <v>24.864658403702574</v>
      </c>
      <c r="G69" s="69">
        <v>24.51192799207152</v>
      </c>
      <c r="H69" s="69">
        <v>24.01863203024125</v>
      </c>
      <c r="I69" s="69">
        <v>24.456987926521755</v>
      </c>
      <c r="J69" s="69">
        <v>23.91037225130539</v>
      </c>
      <c r="K69" s="69">
        <v>21.282464857847422</v>
      </c>
      <c r="L69" s="69">
        <v>20.715341600559487</v>
      </c>
      <c r="M69" s="69">
        <v>19.796905739783721</v>
      </c>
      <c r="N69" s="69">
        <v>19.654365385385013</v>
      </c>
      <c r="O69" s="69">
        <v>21.015663746896518</v>
      </c>
      <c r="P69" s="69">
        <v>21.300440639663247</v>
      </c>
      <c r="Q69" s="69">
        <v>22.442788915057516</v>
      </c>
      <c r="R69" s="69">
        <v>23.960400624359007</v>
      </c>
      <c r="S69" s="69">
        <v>24.296978150358374</v>
      </c>
      <c r="T69" s="69">
        <v>25.562726370217884</v>
      </c>
      <c r="U69" s="69">
        <v>25.66632763668316</v>
      </c>
      <c r="V69" s="69">
        <v>31.561725804206596</v>
      </c>
      <c r="W69" s="69">
        <v>29.349236196712042</v>
      </c>
      <c r="X69" s="69">
        <v>24.440632496869611</v>
      </c>
      <c r="Y69" s="69">
        <v>25.623236396330306</v>
      </c>
    </row>
    <row r="70" spans="1:25" x14ac:dyDescent="0.2">
      <c r="A70" s="66">
        <v>50</v>
      </c>
      <c r="B70" s="69">
        <v>23.723930480471989</v>
      </c>
      <c r="C70" s="69">
        <v>24.526561797549757</v>
      </c>
      <c r="D70" s="69">
        <v>25.205033630085566</v>
      </c>
      <c r="E70" s="69">
        <v>25.311014788791248</v>
      </c>
      <c r="F70" s="69">
        <v>25.897075911992189</v>
      </c>
      <c r="G70" s="69">
        <v>26.485263747407966</v>
      </c>
      <c r="H70" s="69">
        <v>25.09535604300649</v>
      </c>
      <c r="I70" s="69">
        <v>25.623692120376337</v>
      </c>
      <c r="J70" s="69">
        <v>26.819461381166928</v>
      </c>
      <c r="K70" s="69">
        <v>25.902595236549729</v>
      </c>
      <c r="L70" s="69">
        <v>21.797230485846452</v>
      </c>
      <c r="M70" s="69">
        <v>22.758048682903471</v>
      </c>
      <c r="N70" s="69">
        <v>24.769715894111961</v>
      </c>
      <c r="O70" s="69">
        <v>25.794031641583178</v>
      </c>
      <c r="P70" s="69">
        <v>27.989862003394904</v>
      </c>
      <c r="Q70" s="69">
        <v>28.612836774324681</v>
      </c>
      <c r="R70" s="69">
        <v>27.985152854919207</v>
      </c>
      <c r="S70" s="69">
        <v>29.481092354031478</v>
      </c>
      <c r="T70" s="69">
        <v>27.062514205718902</v>
      </c>
      <c r="U70" s="69">
        <v>29.025672124027224</v>
      </c>
      <c r="V70" s="69">
        <v>29.999706318419257</v>
      </c>
      <c r="W70" s="69">
        <v>29.876103829933555</v>
      </c>
      <c r="X70" s="69">
        <v>29.665761864685869</v>
      </c>
      <c r="Y70" s="69">
        <v>30.101636596715732</v>
      </c>
    </row>
    <row r="71" spans="1:25" x14ac:dyDescent="0.2">
      <c r="A71" s="66">
        <v>51</v>
      </c>
      <c r="B71" s="69">
        <v>29.801719538419626</v>
      </c>
      <c r="C71" s="69">
        <v>31.056378473158958</v>
      </c>
      <c r="D71" s="69">
        <v>30.230910317774324</v>
      </c>
      <c r="E71" s="69">
        <v>29.118285377382552</v>
      </c>
      <c r="F71" s="69">
        <v>28.26734731142507</v>
      </c>
      <c r="G71" s="69">
        <v>27.984241406827142</v>
      </c>
      <c r="H71" s="69">
        <v>25.721014522207362</v>
      </c>
      <c r="I71" s="69">
        <v>24.127144989202684</v>
      </c>
      <c r="J71" s="69">
        <v>26.819562653177154</v>
      </c>
      <c r="K71" s="69">
        <v>23.119539123419411</v>
      </c>
      <c r="L71" s="69">
        <v>20.659034362871616</v>
      </c>
      <c r="M71" s="69">
        <v>18.958424131084531</v>
      </c>
      <c r="N71" s="69">
        <v>18.531765151985592</v>
      </c>
      <c r="O71" s="69">
        <v>20.063403034703938</v>
      </c>
      <c r="P71" s="69">
        <v>21.422321503975034</v>
      </c>
      <c r="Q71" s="69">
        <v>21.360950665775658</v>
      </c>
      <c r="R71" s="69">
        <v>22.297969940428629</v>
      </c>
      <c r="S71" s="69">
        <v>26.33922950865632</v>
      </c>
      <c r="T71" s="69">
        <v>26.038552910283485</v>
      </c>
      <c r="U71" s="69">
        <v>24.623934835385892</v>
      </c>
      <c r="V71" s="69">
        <v>27.916591703993504</v>
      </c>
      <c r="W71" s="69">
        <v>26.416398780451576</v>
      </c>
      <c r="X71" s="69">
        <v>25.095102862980912</v>
      </c>
      <c r="Y71" s="69">
        <v>26.509366485842701</v>
      </c>
    </row>
    <row r="72" spans="1:25" x14ac:dyDescent="0.2">
      <c r="A72" s="66">
        <v>52</v>
      </c>
      <c r="B72" s="69">
        <v>25.893176939598337</v>
      </c>
      <c r="C72" s="69">
        <v>26.100987104590274</v>
      </c>
      <c r="D72" s="69">
        <v>25.030896408495099</v>
      </c>
      <c r="E72" s="69">
        <v>22.877245838944162</v>
      </c>
      <c r="F72" s="69">
        <v>20.716101140636209</v>
      </c>
      <c r="G72" s="69">
        <v>22.227180805277868</v>
      </c>
      <c r="H72" s="69">
        <v>23.867129102937188</v>
      </c>
      <c r="I72" s="69">
        <v>23.18774582230931</v>
      </c>
      <c r="J72" s="69">
        <v>23.646963752697197</v>
      </c>
      <c r="K72" s="69">
        <v>22.946414621931247</v>
      </c>
      <c r="L72" s="69">
        <v>23.514196147285677</v>
      </c>
      <c r="M72" s="69">
        <v>23.742058170303153</v>
      </c>
      <c r="N72" s="69">
        <v>23.144603945951335</v>
      </c>
      <c r="O72" s="69">
        <v>23.472573351081156</v>
      </c>
      <c r="P72" s="69">
        <v>24.618668690853934</v>
      </c>
      <c r="Q72" s="69">
        <v>23.869053271131559</v>
      </c>
      <c r="R72" s="69">
        <v>25.890746411352819</v>
      </c>
      <c r="S72" s="69">
        <v>25.87221363348073</v>
      </c>
      <c r="T72" s="69">
        <v>25.84005977023271</v>
      </c>
      <c r="U72" s="69">
        <v>23.560376183950556</v>
      </c>
      <c r="V72" s="69">
        <v>22.483804079200659</v>
      </c>
      <c r="W72" s="69">
        <v>22.397874778520514</v>
      </c>
      <c r="X72" s="69">
        <v>20.040363652376609</v>
      </c>
      <c r="Y72" s="69">
        <v>22.778860081005728</v>
      </c>
    </row>
    <row r="73" spans="1:25" x14ac:dyDescent="0.2">
      <c r="A73" s="66">
        <v>53</v>
      </c>
      <c r="B73" s="69">
        <v>25.107711228254548</v>
      </c>
      <c r="C73" s="69">
        <v>27.109403146455385</v>
      </c>
      <c r="D73" s="69">
        <v>29.108968352441394</v>
      </c>
      <c r="E73" s="69">
        <v>29.749007457094915</v>
      </c>
      <c r="F73" s="69">
        <v>30.228175973498104</v>
      </c>
      <c r="G73" s="69">
        <v>31.877340024088358</v>
      </c>
      <c r="H73" s="69">
        <v>32.740228187252974</v>
      </c>
      <c r="I73" s="69">
        <v>32.421423899048968</v>
      </c>
      <c r="J73" s="69">
        <v>30.540043129001361</v>
      </c>
      <c r="K73" s="69">
        <v>26.280441106717813</v>
      </c>
      <c r="L73" s="69">
        <v>23.535058181393058</v>
      </c>
      <c r="M73" s="69">
        <v>23.047838540176578</v>
      </c>
      <c r="N73" s="69">
        <v>19.917166251931835</v>
      </c>
      <c r="O73" s="69">
        <v>20.747394191797277</v>
      </c>
      <c r="P73" s="69">
        <v>22.776935912811361</v>
      </c>
      <c r="Q73" s="69">
        <v>22.641130147092948</v>
      </c>
      <c r="R73" s="69">
        <v>23.683928036431141</v>
      </c>
      <c r="S73" s="69">
        <v>23.740690998165043</v>
      </c>
      <c r="T73" s="69">
        <v>24.173882021923827</v>
      </c>
      <c r="U73" s="69">
        <v>28.190785671691202</v>
      </c>
      <c r="V73" s="69">
        <v>30.468190637743177</v>
      </c>
      <c r="W73" s="69">
        <v>32.465477223499015</v>
      </c>
      <c r="X73" s="69">
        <v>31.080430575588576</v>
      </c>
      <c r="Y73" s="69">
        <v>28.171341445727041</v>
      </c>
    </row>
    <row r="74" spans="1:25" x14ac:dyDescent="0.2">
      <c r="A74" s="66">
        <v>54</v>
      </c>
      <c r="B74" s="69">
        <v>25.369398102688837</v>
      </c>
      <c r="C74" s="69">
        <v>25.650984927133322</v>
      </c>
      <c r="D74" s="69">
        <v>25.867555121010149</v>
      </c>
      <c r="E74" s="69">
        <v>27.637131591763854</v>
      </c>
      <c r="F74" s="69">
        <v>29.997579606204425</v>
      </c>
      <c r="G74" s="69">
        <v>30.554373118448897</v>
      </c>
      <c r="H74" s="69">
        <v>28.015433185977979</v>
      </c>
      <c r="I74" s="69">
        <v>25.543687232294651</v>
      </c>
      <c r="J74" s="69">
        <v>25.163765285916845</v>
      </c>
      <c r="K74" s="69">
        <v>24.997071557078282</v>
      </c>
      <c r="L74" s="69">
        <v>26.254515472098937</v>
      </c>
      <c r="M74" s="69">
        <v>25.041580605574364</v>
      </c>
      <c r="N74" s="69">
        <v>22.787873289916202</v>
      </c>
      <c r="O74" s="69">
        <v>21.739809256046051</v>
      </c>
      <c r="P74" s="69">
        <v>23.032242650601162</v>
      </c>
      <c r="Q74" s="69">
        <v>25.830590837276201</v>
      </c>
      <c r="R74" s="69">
        <v>26.851564608409834</v>
      </c>
      <c r="S74" s="69">
        <v>27.658651893937726</v>
      </c>
      <c r="T74" s="69">
        <v>26.901947433499256</v>
      </c>
      <c r="U74" s="69">
        <v>28.715982316743922</v>
      </c>
      <c r="V74" s="69">
        <v>29.395163053351339</v>
      </c>
      <c r="W74" s="69">
        <v>27.16986253656269</v>
      </c>
      <c r="X74" s="69">
        <v>25.785929880764783</v>
      </c>
      <c r="Y74" s="69">
        <v>26.780978017279534</v>
      </c>
    </row>
    <row r="75" spans="1:25" x14ac:dyDescent="0.2">
      <c r="A75" s="66">
        <v>55</v>
      </c>
      <c r="B75" s="69">
        <v>25.957028942048343</v>
      </c>
      <c r="C75" s="69">
        <v>25.344839640208065</v>
      </c>
      <c r="D75" s="69">
        <v>24.623175295309164</v>
      </c>
      <c r="E75" s="69">
        <v>23.72479129255894</v>
      </c>
      <c r="F75" s="69">
        <v>23.627013166681884</v>
      </c>
      <c r="G75" s="69">
        <v>27.732884277436312</v>
      </c>
      <c r="H75" s="69">
        <v>28.851636174446991</v>
      </c>
      <c r="I75" s="69">
        <v>26.732164908348675</v>
      </c>
      <c r="J75" s="69">
        <v>25.442060770028853</v>
      </c>
      <c r="K75" s="69">
        <v>23.541033229996625</v>
      </c>
      <c r="L75" s="69">
        <v>23.068903118304419</v>
      </c>
      <c r="M75" s="69">
        <v>19.494102429196058</v>
      </c>
      <c r="N75" s="69">
        <v>18.748588525887993</v>
      </c>
      <c r="O75" s="69">
        <v>20.383726403061392</v>
      </c>
      <c r="P75" s="69">
        <v>21.840929358260691</v>
      </c>
      <c r="Q75" s="69">
        <v>23.923486976630176</v>
      </c>
      <c r="R75" s="69">
        <v>26.209753243577282</v>
      </c>
      <c r="S75" s="69">
        <v>27.718351743968306</v>
      </c>
      <c r="T75" s="69">
        <v>30.013479311810531</v>
      </c>
      <c r="U75" s="69">
        <v>30.772310484463841</v>
      </c>
      <c r="V75" s="69">
        <v>30.290812711825357</v>
      </c>
      <c r="W75" s="69">
        <v>29.409391770788652</v>
      </c>
      <c r="X75" s="69">
        <v>29.724094542578339</v>
      </c>
      <c r="Y75" s="69">
        <v>29.23763444143859</v>
      </c>
    </row>
    <row r="76" spans="1:25" x14ac:dyDescent="0.2">
      <c r="A76" s="66">
        <v>56</v>
      </c>
      <c r="B76" s="69">
        <v>25.951307073470353</v>
      </c>
      <c r="C76" s="69">
        <v>26.032375317659458</v>
      </c>
      <c r="D76" s="69">
        <v>26.28180827885592</v>
      </c>
      <c r="E76" s="69">
        <v>26.356243206374955</v>
      </c>
      <c r="F76" s="69">
        <v>26.415588604369734</v>
      </c>
      <c r="G76" s="69">
        <v>27.551455471109289</v>
      </c>
      <c r="H76" s="69">
        <v>27.79602737581471</v>
      </c>
      <c r="I76" s="69">
        <v>26.831057026338264</v>
      </c>
      <c r="J76" s="69">
        <v>27.111529858670217</v>
      </c>
      <c r="K76" s="69">
        <v>24.36417212914597</v>
      </c>
      <c r="L76" s="69">
        <v>23.18632801416609</v>
      </c>
      <c r="M76" s="69">
        <v>23.628127158794413</v>
      </c>
      <c r="N76" s="69">
        <v>22.811115216263985</v>
      </c>
      <c r="O76" s="69">
        <v>22.102261780659177</v>
      </c>
      <c r="P76" s="69">
        <v>20.893073978513119</v>
      </c>
      <c r="Q76" s="69">
        <v>22.498741700709584</v>
      </c>
      <c r="R76" s="69">
        <v>25.693215355399225</v>
      </c>
      <c r="S76" s="69">
        <v>25.625869468596282</v>
      </c>
      <c r="T76" s="69">
        <v>24.021163830496999</v>
      </c>
      <c r="U76" s="69">
        <v>23.918474012123788</v>
      </c>
      <c r="V76" s="69">
        <v>26.35072388181743</v>
      </c>
      <c r="W76" s="69">
        <v>26.176434752211613</v>
      </c>
      <c r="X76" s="69">
        <v>27.102719193780203</v>
      </c>
      <c r="Y76" s="69">
        <v>28.825305451787198</v>
      </c>
    </row>
    <row r="77" spans="1:25" x14ac:dyDescent="0.2">
      <c r="A77" s="66">
        <v>57</v>
      </c>
      <c r="B77" s="69">
        <v>29.268218588528047</v>
      </c>
      <c r="C77" s="69">
        <v>26.512809734190519</v>
      </c>
      <c r="D77" s="69">
        <v>25.003907417768808</v>
      </c>
      <c r="E77" s="69">
        <v>21.808724859007558</v>
      </c>
      <c r="F77" s="69">
        <v>20.730481766088868</v>
      </c>
      <c r="G77" s="69">
        <v>21.653728047350558</v>
      </c>
      <c r="H77" s="69">
        <v>22.057145100101717</v>
      </c>
      <c r="I77" s="69">
        <v>21.589724136885209</v>
      </c>
      <c r="J77" s="69">
        <v>23.042420487629279</v>
      </c>
      <c r="K77" s="69">
        <v>22.73435103250965</v>
      </c>
      <c r="L77" s="69">
        <v>23.345325070227172</v>
      </c>
      <c r="M77" s="69">
        <v>21.249956542563599</v>
      </c>
      <c r="N77" s="69">
        <v>19.721913816208417</v>
      </c>
      <c r="O77" s="69">
        <v>20.562825953153123</v>
      </c>
      <c r="P77" s="69">
        <v>21.559393169821323</v>
      </c>
      <c r="Q77" s="69">
        <v>22.81617881677548</v>
      </c>
      <c r="R77" s="69">
        <v>26.474832730354276</v>
      </c>
      <c r="S77" s="69">
        <v>30.24412631510933</v>
      </c>
      <c r="T77" s="69">
        <v>26.733683988502129</v>
      </c>
      <c r="U77" s="69">
        <v>30.505762553538503</v>
      </c>
      <c r="V77" s="69">
        <v>31.623197914416199</v>
      </c>
      <c r="W77" s="69">
        <v>26.985598113949223</v>
      </c>
      <c r="X77" s="69">
        <v>28.397228664545029</v>
      </c>
      <c r="Y77" s="69">
        <v>27.799723804188101</v>
      </c>
    </row>
    <row r="78" spans="1:25" x14ac:dyDescent="0.2">
      <c r="A78" s="66">
        <v>58</v>
      </c>
      <c r="B78" s="69">
        <v>25.604349166422406</v>
      </c>
      <c r="C78" s="69">
        <v>25.619641239967137</v>
      </c>
      <c r="D78" s="69">
        <v>25.74506662463698</v>
      </c>
      <c r="E78" s="69">
        <v>25.329091842617302</v>
      </c>
      <c r="F78" s="69">
        <v>23.884699796712091</v>
      </c>
      <c r="G78" s="69">
        <v>24.808604346040273</v>
      </c>
      <c r="H78" s="69">
        <v>24.515067424388654</v>
      </c>
      <c r="I78" s="69">
        <v>24.086383005085114</v>
      </c>
      <c r="J78" s="69">
        <v>24.154133979928975</v>
      </c>
      <c r="K78" s="69">
        <v>23.305271990181215</v>
      </c>
      <c r="L78" s="69">
        <v>23.415050849270521</v>
      </c>
      <c r="M78" s="69">
        <v>22.049245883303779</v>
      </c>
      <c r="N78" s="69">
        <v>19.138232585247874</v>
      </c>
      <c r="O78" s="69">
        <v>17.582491964094796</v>
      </c>
      <c r="P78" s="69">
        <v>17.496106939368612</v>
      </c>
      <c r="Q78" s="69">
        <v>17.873699629511126</v>
      </c>
      <c r="R78" s="69">
        <v>18.836138178731822</v>
      </c>
      <c r="S78" s="69">
        <v>23.57384536131114</v>
      </c>
      <c r="T78" s="69">
        <v>26.933443028680777</v>
      </c>
      <c r="U78" s="69">
        <v>29.879395170266029</v>
      </c>
      <c r="V78" s="69">
        <v>27.202472123856744</v>
      </c>
      <c r="W78" s="69">
        <v>26.53650738458434</v>
      </c>
      <c r="X78" s="69">
        <v>26.206917627290839</v>
      </c>
      <c r="Y78" s="69">
        <v>26.030096697429283</v>
      </c>
    </row>
    <row r="79" spans="1:25" x14ac:dyDescent="0.2">
      <c r="A79" s="66">
        <v>59</v>
      </c>
      <c r="B79" s="69">
        <v>23.300157753664596</v>
      </c>
      <c r="C79" s="69">
        <v>22.278981438510506</v>
      </c>
      <c r="D79" s="69">
        <v>22.546795269563717</v>
      </c>
      <c r="E79" s="69">
        <v>23.061611533567859</v>
      </c>
      <c r="F79" s="69">
        <v>21.960582238347421</v>
      </c>
      <c r="G79" s="69">
        <v>22.207483399288137</v>
      </c>
      <c r="H79" s="69">
        <v>20.704556131469992</v>
      </c>
      <c r="I79" s="69">
        <v>20.613006234222084</v>
      </c>
      <c r="J79" s="69">
        <v>21.359634129642671</v>
      </c>
      <c r="K79" s="69">
        <v>18.697294252706506</v>
      </c>
      <c r="L79" s="69">
        <v>18.377477244400204</v>
      </c>
      <c r="M79" s="69">
        <v>18.966677799918276</v>
      </c>
      <c r="N79" s="69">
        <v>18.065407544876493</v>
      </c>
      <c r="O79" s="69">
        <v>18.830466946158946</v>
      </c>
      <c r="P79" s="69">
        <v>20.138698774309933</v>
      </c>
      <c r="Q79" s="69">
        <v>21.9557718178615</v>
      </c>
      <c r="R79" s="69">
        <v>22.124946710950699</v>
      </c>
      <c r="S79" s="69">
        <v>23.100651893511522</v>
      </c>
      <c r="T79" s="69">
        <v>24.295256526184463</v>
      </c>
      <c r="U79" s="69">
        <v>24.253633729979942</v>
      </c>
      <c r="V79" s="69">
        <v>24.177477178286985</v>
      </c>
      <c r="W79" s="69">
        <v>23.700992370154889</v>
      </c>
      <c r="X79" s="69">
        <v>23.29154963279505</v>
      </c>
      <c r="Y79" s="69">
        <v>24.552082344127719</v>
      </c>
    </row>
    <row r="80" spans="1:25" x14ac:dyDescent="0.2">
      <c r="A80" s="66">
        <v>60</v>
      </c>
      <c r="B80" s="69">
        <v>26.343685477106444</v>
      </c>
      <c r="C80" s="69">
        <v>25.796057081787783</v>
      </c>
      <c r="D80" s="69">
        <v>25.717216821823733</v>
      </c>
      <c r="E80" s="69">
        <v>24.419162830700856</v>
      </c>
      <c r="F80" s="69">
        <v>23.31924752759295</v>
      </c>
      <c r="G80" s="69">
        <v>23.510600990922516</v>
      </c>
      <c r="H80" s="69">
        <v>23.61475925344406</v>
      </c>
      <c r="I80" s="69">
        <v>24.398756520639509</v>
      </c>
      <c r="J80" s="69">
        <v>24.435518260353</v>
      </c>
      <c r="K80" s="69">
        <v>21.259577383535444</v>
      </c>
      <c r="L80" s="69">
        <v>18.878166062977265</v>
      </c>
      <c r="M80" s="69">
        <v>17.768478010882163</v>
      </c>
      <c r="N80" s="69">
        <v>17.107222420085456</v>
      </c>
      <c r="O80" s="69">
        <v>17.90767638894329</v>
      </c>
      <c r="P80" s="69">
        <v>20.146243539072067</v>
      </c>
      <c r="Q80" s="69">
        <v>22.594899474422959</v>
      </c>
      <c r="R80" s="69">
        <v>24.074027819837053</v>
      </c>
      <c r="S80" s="69">
        <v>25.021174295513024</v>
      </c>
      <c r="T80" s="69">
        <v>26.847361819985288</v>
      </c>
      <c r="U80" s="69">
        <v>26.867109861980136</v>
      </c>
      <c r="V80" s="69">
        <v>28.293475490064406</v>
      </c>
      <c r="W80" s="69">
        <v>29.824455104716261</v>
      </c>
      <c r="X80" s="69">
        <v>29.714068613565573</v>
      </c>
      <c r="Y80" s="69">
        <v>28.451105373987389</v>
      </c>
    </row>
    <row r="81" spans="1:25" x14ac:dyDescent="0.2">
      <c r="A81" s="66">
        <v>61</v>
      </c>
      <c r="B81" s="69">
        <v>24.11382771985744</v>
      </c>
      <c r="C81" s="69">
        <v>21.639144877877442</v>
      </c>
      <c r="D81" s="69">
        <v>21.479438917744748</v>
      </c>
      <c r="E81" s="69">
        <v>20.704505495464879</v>
      </c>
      <c r="F81" s="69">
        <v>21.138658603320838</v>
      </c>
      <c r="G81" s="69">
        <v>20.734228830467377</v>
      </c>
      <c r="H81" s="69">
        <v>18.482141866972896</v>
      </c>
      <c r="I81" s="69">
        <v>16.157037784102592</v>
      </c>
      <c r="J81" s="69">
        <v>17.515146077291853</v>
      </c>
      <c r="K81" s="69">
        <v>16.894601834607595</v>
      </c>
      <c r="L81" s="69">
        <v>16.519540944720838</v>
      </c>
      <c r="M81" s="69">
        <v>19.008351232127914</v>
      </c>
      <c r="N81" s="69">
        <v>18.908142578005343</v>
      </c>
      <c r="O81" s="69">
        <v>17.989048449163082</v>
      </c>
      <c r="P81" s="69">
        <v>17.885042094656885</v>
      </c>
      <c r="Q81" s="69">
        <v>18.424011733100883</v>
      </c>
      <c r="R81" s="69">
        <v>20.151813499634716</v>
      </c>
      <c r="S81" s="69">
        <v>21.835815121744076</v>
      </c>
      <c r="T81" s="69">
        <v>23.743678522466833</v>
      </c>
      <c r="U81" s="69">
        <v>24.460380538864463</v>
      </c>
      <c r="V81" s="69">
        <v>26.782193281402296</v>
      </c>
      <c r="W81" s="69">
        <v>26.045338134968897</v>
      </c>
      <c r="X81" s="69">
        <v>24.990995236464485</v>
      </c>
      <c r="Y81" s="69">
        <v>24.925117793809878</v>
      </c>
    </row>
    <row r="82" spans="1:25" x14ac:dyDescent="0.2">
      <c r="A82" s="66">
        <v>62</v>
      </c>
      <c r="B82" s="69">
        <v>24.852201946444286</v>
      </c>
      <c r="C82" s="69">
        <v>26.283884355065631</v>
      </c>
      <c r="D82" s="69">
        <v>25.881277478396314</v>
      </c>
      <c r="E82" s="69">
        <v>23.846418976845158</v>
      </c>
      <c r="F82" s="69">
        <v>24.81022469820396</v>
      </c>
      <c r="G82" s="69">
        <v>26.440400246876081</v>
      </c>
      <c r="H82" s="69">
        <v>25.980827864452394</v>
      </c>
      <c r="I82" s="69">
        <v>25.831299741347813</v>
      </c>
      <c r="J82" s="69">
        <v>27.046260048076988</v>
      </c>
      <c r="K82" s="69">
        <v>25.375423787297517</v>
      </c>
      <c r="L82" s="69">
        <v>26.918201591141166</v>
      </c>
      <c r="M82" s="69">
        <v>26.292695019955641</v>
      </c>
      <c r="N82" s="69">
        <v>24.331208089816112</v>
      </c>
      <c r="O82" s="69">
        <v>24.895546366822721</v>
      </c>
      <c r="P82" s="69">
        <v>28.275043984202544</v>
      </c>
      <c r="Q82" s="69">
        <v>26.128988815418865</v>
      </c>
      <c r="R82" s="69">
        <v>27.593027631308694</v>
      </c>
      <c r="S82" s="69">
        <v>29.134083810978424</v>
      </c>
      <c r="T82" s="69">
        <v>27.715313583661409</v>
      </c>
      <c r="U82" s="69">
        <v>29.387820832609663</v>
      </c>
      <c r="V82" s="69">
        <v>30.82628846591642</v>
      </c>
      <c r="W82" s="69">
        <v>30.711547278325849</v>
      </c>
      <c r="X82" s="69">
        <v>27.320099563738875</v>
      </c>
      <c r="Y82" s="69">
        <v>28.842673601541637</v>
      </c>
    </row>
    <row r="83" spans="1:25" x14ac:dyDescent="0.2">
      <c r="A83" s="66">
        <v>63</v>
      </c>
      <c r="B83" s="69">
        <v>30.070141001534211</v>
      </c>
      <c r="C83" s="69">
        <v>29.481649350087753</v>
      </c>
      <c r="D83" s="69">
        <v>33.056855127237036</v>
      </c>
      <c r="E83" s="69">
        <v>31.95876272031327</v>
      </c>
      <c r="F83" s="69">
        <v>30.469912261917088</v>
      </c>
      <c r="G83" s="69">
        <v>30.676405890776039</v>
      </c>
      <c r="H83" s="69">
        <v>29.113474956896628</v>
      </c>
      <c r="I83" s="69">
        <v>27.946112494975548</v>
      </c>
      <c r="J83" s="69">
        <v>28.134579706013557</v>
      </c>
      <c r="K83" s="69">
        <v>25.445706562397135</v>
      </c>
      <c r="L83" s="69">
        <v>22.837851026964699</v>
      </c>
      <c r="M83" s="69">
        <v>21.734087387468055</v>
      </c>
      <c r="N83" s="69">
        <v>21.110707528497361</v>
      </c>
      <c r="O83" s="69">
        <v>20.538064946651893</v>
      </c>
      <c r="P83" s="69">
        <v>21.793736601493521</v>
      </c>
      <c r="Q83" s="69">
        <v>23.505436118400784</v>
      </c>
      <c r="R83" s="69">
        <v>28.140352210596667</v>
      </c>
      <c r="S83" s="69">
        <v>26.961697919534945</v>
      </c>
      <c r="T83" s="69">
        <v>28.716488676795066</v>
      </c>
      <c r="U83" s="69">
        <v>24.236063036205035</v>
      </c>
      <c r="V83" s="69">
        <v>27.474387471324263</v>
      </c>
      <c r="W83" s="69">
        <v>25.157840873318388</v>
      </c>
      <c r="X83" s="69">
        <v>22.116034774050458</v>
      </c>
      <c r="Y83" s="69">
        <v>20.707543655771776</v>
      </c>
    </row>
    <row r="84" spans="1:25" x14ac:dyDescent="0.2">
      <c r="A84" s="66">
        <v>64</v>
      </c>
      <c r="B84" s="69">
        <v>16.936629718853041</v>
      </c>
      <c r="C84" s="69">
        <v>19.35454959909913</v>
      </c>
      <c r="D84" s="69">
        <v>21.031664724512854</v>
      </c>
      <c r="E84" s="69">
        <v>22.866105917818867</v>
      </c>
      <c r="F84" s="69">
        <v>22.548770073763201</v>
      </c>
      <c r="G84" s="69">
        <v>22.242472878822596</v>
      </c>
      <c r="H84" s="69">
        <v>19.236820887206772</v>
      </c>
      <c r="I84" s="69">
        <v>19.060810133427051</v>
      </c>
      <c r="J84" s="69">
        <v>19.654567929405474</v>
      </c>
      <c r="K84" s="69">
        <v>18.112347121618093</v>
      </c>
      <c r="L84" s="69">
        <v>19.958485232105669</v>
      </c>
      <c r="M84" s="69">
        <v>21.147773084241535</v>
      </c>
      <c r="N84" s="69">
        <v>21.251374350706815</v>
      </c>
      <c r="O84" s="69">
        <v>22.436915138464176</v>
      </c>
      <c r="P84" s="69">
        <v>22.523502707210813</v>
      </c>
      <c r="Q84" s="69">
        <v>20.582624631153084</v>
      </c>
      <c r="R84" s="69">
        <v>23.108348566288999</v>
      </c>
      <c r="S84" s="69">
        <v>25.656605523701081</v>
      </c>
      <c r="T84" s="69">
        <v>27.316960131421745</v>
      </c>
      <c r="U84" s="69">
        <v>29.192720304901588</v>
      </c>
      <c r="V84" s="69">
        <v>28.07001879949194</v>
      </c>
      <c r="W84" s="69">
        <v>28.132149177768039</v>
      </c>
      <c r="X84" s="69">
        <v>26.739962853136387</v>
      </c>
      <c r="Y84" s="69">
        <v>25.270455348694139</v>
      </c>
    </row>
    <row r="85" spans="1:25" x14ac:dyDescent="0.2">
      <c r="A85" s="66">
        <v>65</v>
      </c>
      <c r="B85" s="69">
        <v>26.582636785244098</v>
      </c>
      <c r="C85" s="69">
        <v>24.065115882936816</v>
      </c>
      <c r="D85" s="69">
        <v>26.049996647439478</v>
      </c>
      <c r="E85" s="69">
        <v>27.834308195681647</v>
      </c>
      <c r="F85" s="69">
        <v>28.098374962356338</v>
      </c>
      <c r="G85" s="69">
        <v>29.590719305105452</v>
      </c>
      <c r="H85" s="69">
        <v>29.613657415422537</v>
      </c>
      <c r="I85" s="69">
        <v>28.335047650263824</v>
      </c>
      <c r="J85" s="69">
        <v>28.453282722207334</v>
      </c>
      <c r="K85" s="69">
        <v>26.29497364018582</v>
      </c>
      <c r="L85" s="69">
        <v>23.827278566911687</v>
      </c>
      <c r="M85" s="69">
        <v>22.949959142289298</v>
      </c>
      <c r="N85" s="69">
        <v>23.025811877951561</v>
      </c>
      <c r="O85" s="69">
        <v>24.704800535554536</v>
      </c>
      <c r="P85" s="69">
        <v>26.612106940221029</v>
      </c>
      <c r="Q85" s="69">
        <v>25.879100130176369</v>
      </c>
      <c r="R85" s="69">
        <v>29.777869980010465</v>
      </c>
      <c r="S85" s="69">
        <v>27.546645050623358</v>
      </c>
      <c r="T85" s="69">
        <v>27.843473312607458</v>
      </c>
      <c r="U85" s="69">
        <v>28.237168252376538</v>
      </c>
      <c r="V85" s="69">
        <v>28.738971063066128</v>
      </c>
      <c r="W85" s="69">
        <v>26.770901452261647</v>
      </c>
      <c r="X85" s="69">
        <v>23.839886932185323</v>
      </c>
      <c r="Y85" s="69">
        <v>24.450607789877267</v>
      </c>
    </row>
    <row r="86" spans="1:25" x14ac:dyDescent="0.2">
      <c r="A86" s="66">
        <v>66</v>
      </c>
      <c r="B86" s="69">
        <v>26.049287743367859</v>
      </c>
      <c r="C86" s="69">
        <v>26.884123559698775</v>
      </c>
      <c r="D86" s="69">
        <v>26.402321971029608</v>
      </c>
      <c r="E86" s="69">
        <v>25.134447038955265</v>
      </c>
      <c r="F86" s="69">
        <v>23.904346566696709</v>
      </c>
      <c r="G86" s="69">
        <v>25.101837451661208</v>
      </c>
      <c r="H86" s="69">
        <v>25.560346477977479</v>
      </c>
      <c r="I86" s="69">
        <v>23.92799358108541</v>
      </c>
      <c r="J86" s="69">
        <v>24.332676533964449</v>
      </c>
      <c r="K86" s="69">
        <v>23.102019065649625</v>
      </c>
      <c r="L86" s="69">
        <v>24.596236940587993</v>
      </c>
      <c r="M86" s="69">
        <v>24.061571362578768</v>
      </c>
      <c r="N86" s="69">
        <v>24.368881277621664</v>
      </c>
      <c r="O86" s="69">
        <v>26.204537735050433</v>
      </c>
      <c r="P86" s="69">
        <v>28.400925092918428</v>
      </c>
      <c r="Q86" s="69">
        <v>28.453535902232904</v>
      </c>
      <c r="R86" s="69">
        <v>31.317812167567663</v>
      </c>
      <c r="S86" s="69">
        <v>30.31263683002992</v>
      </c>
      <c r="T86" s="69">
        <v>30.210807823743668</v>
      </c>
      <c r="U86" s="69">
        <v>26.092429619725841</v>
      </c>
      <c r="V86" s="69">
        <v>26.058554132303911</v>
      </c>
      <c r="W86" s="69">
        <v>26.400245894819889</v>
      </c>
      <c r="X86" s="69">
        <v>27.656727725743352</v>
      </c>
      <c r="Y86" s="69">
        <v>29.010937046538761</v>
      </c>
    </row>
    <row r="87" spans="1:25" x14ac:dyDescent="0.2">
      <c r="A87" s="66">
        <v>67</v>
      </c>
      <c r="B87" s="69">
        <v>30.987057782156523</v>
      </c>
      <c r="C87" s="69">
        <v>30.569715827998746</v>
      </c>
      <c r="D87" s="69">
        <v>27.795419743753325</v>
      </c>
      <c r="E87" s="69">
        <v>22.166772051175681</v>
      </c>
      <c r="F87" s="69">
        <v>21.151064424574013</v>
      </c>
      <c r="G87" s="69">
        <v>22.597583182694052</v>
      </c>
      <c r="H87" s="69">
        <v>21.198611633376991</v>
      </c>
      <c r="I87" s="69">
        <v>19.957776328034058</v>
      </c>
      <c r="J87" s="69">
        <v>18.675470134501943</v>
      </c>
      <c r="K87" s="69">
        <v>17.558844949706092</v>
      </c>
      <c r="L87" s="69">
        <v>19.264923870045592</v>
      </c>
      <c r="M87" s="69">
        <v>20.017881266105558</v>
      </c>
      <c r="N87" s="69">
        <v>18.071737045515867</v>
      </c>
      <c r="O87" s="69">
        <v>17.311791880750036</v>
      </c>
      <c r="P87" s="69">
        <v>20.052465657599097</v>
      </c>
      <c r="Q87" s="69">
        <v>22.116541134101606</v>
      </c>
      <c r="R87" s="69">
        <v>21.82133322428119</v>
      </c>
      <c r="S87" s="69">
        <v>20.695289742533948</v>
      </c>
      <c r="T87" s="69">
        <v>18.573641128215691</v>
      </c>
      <c r="U87" s="69">
        <v>23.022874989654891</v>
      </c>
      <c r="V87" s="69">
        <v>24.935143722822648</v>
      </c>
      <c r="W87" s="69">
        <v>25.434566641271839</v>
      </c>
      <c r="X87" s="69">
        <v>23.131337312611208</v>
      </c>
      <c r="Y87" s="69">
        <v>21.621928636138346</v>
      </c>
    </row>
    <row r="88" spans="1:25" x14ac:dyDescent="0.2">
      <c r="A88" s="66">
        <v>68</v>
      </c>
      <c r="B88" s="69">
        <v>22.049195247298666</v>
      </c>
      <c r="C88" s="69">
        <v>23.242989703889773</v>
      </c>
      <c r="D88" s="69">
        <v>24.70034456710442</v>
      </c>
      <c r="E88" s="69">
        <v>24.106181683085076</v>
      </c>
      <c r="F88" s="69">
        <v>24.437898152593402</v>
      </c>
      <c r="G88" s="69">
        <v>26.722949155417751</v>
      </c>
      <c r="H88" s="69">
        <v>28.000900652509973</v>
      </c>
      <c r="I88" s="69">
        <v>26.175725848140008</v>
      </c>
      <c r="J88" s="69">
        <v>24.864000135636079</v>
      </c>
      <c r="K88" s="69">
        <v>21.883716782582862</v>
      </c>
      <c r="L88" s="69">
        <v>22.032687909631179</v>
      </c>
      <c r="M88" s="69">
        <v>21.633321737289215</v>
      </c>
      <c r="N88" s="69">
        <v>18.196048438073177</v>
      </c>
      <c r="O88" s="69">
        <v>16.609369217794836</v>
      </c>
      <c r="P88" s="69">
        <v>17.364655870090086</v>
      </c>
      <c r="Q88" s="69">
        <v>18.87467217862433</v>
      </c>
      <c r="R88" s="69">
        <v>23.26957360657514</v>
      </c>
      <c r="S88" s="69">
        <v>24.001668968527728</v>
      </c>
      <c r="T88" s="69">
        <v>25.5607515660184</v>
      </c>
      <c r="U88" s="69">
        <v>28.363251905112872</v>
      </c>
      <c r="V88" s="69">
        <v>26.405157587316044</v>
      </c>
      <c r="W88" s="69">
        <v>28.752440240426719</v>
      </c>
      <c r="X88" s="69">
        <v>31.788828287147346</v>
      </c>
      <c r="Y88" s="69">
        <v>33.627421632872789</v>
      </c>
    </row>
    <row r="89" spans="1:25" x14ac:dyDescent="0.2">
      <c r="A89" s="66">
        <v>69</v>
      </c>
      <c r="B89" s="69">
        <v>32.900237963416359</v>
      </c>
      <c r="C89" s="69">
        <v>33.464728148438311</v>
      </c>
      <c r="D89" s="69">
        <v>31.781637974421017</v>
      </c>
      <c r="E89" s="69">
        <v>29.308727392620046</v>
      </c>
      <c r="F89" s="69">
        <v>28.822976195551906</v>
      </c>
      <c r="G89" s="69">
        <v>27.582343434229433</v>
      </c>
      <c r="H89" s="69">
        <v>26.360040906758584</v>
      </c>
      <c r="I89" s="69">
        <v>25.823299252539645</v>
      </c>
      <c r="J89" s="69">
        <v>25.661061492151202</v>
      </c>
      <c r="K89" s="69">
        <v>22.160999546592574</v>
      </c>
      <c r="L89" s="69">
        <v>18.79699654677793</v>
      </c>
      <c r="M89" s="69">
        <v>17.389214332570862</v>
      </c>
      <c r="N89" s="69">
        <v>16.567290697544269</v>
      </c>
      <c r="O89" s="69">
        <v>17.329970206586314</v>
      </c>
      <c r="P89" s="69">
        <v>17.136641939057267</v>
      </c>
      <c r="Q89" s="69">
        <v>16.760264513037516</v>
      </c>
      <c r="R89" s="69">
        <v>19.792297863318257</v>
      </c>
      <c r="S89" s="69">
        <v>23.920600724338623</v>
      </c>
      <c r="T89" s="69">
        <v>25.598880477869987</v>
      </c>
      <c r="U89" s="69">
        <v>25.957737846119958</v>
      </c>
      <c r="V89" s="69">
        <v>28.797354376963721</v>
      </c>
      <c r="W89" s="69">
        <v>29.77746489196954</v>
      </c>
      <c r="X89" s="69">
        <v>27.906616410985855</v>
      </c>
      <c r="Y89" s="69">
        <v>26.721227531243837</v>
      </c>
    </row>
    <row r="90" spans="1:25" x14ac:dyDescent="0.2">
      <c r="A90" s="66">
        <v>70</v>
      </c>
      <c r="B90" s="69">
        <v>26.192283821812609</v>
      </c>
      <c r="C90" s="69">
        <v>23.711879111254614</v>
      </c>
      <c r="D90" s="69">
        <v>22.279740978587235</v>
      </c>
      <c r="E90" s="69">
        <v>20.607031185618514</v>
      </c>
      <c r="F90" s="69">
        <v>19.912305195440794</v>
      </c>
      <c r="G90" s="69">
        <v>21.593673745284178</v>
      </c>
      <c r="H90" s="69">
        <v>21.572761075171687</v>
      </c>
      <c r="I90" s="69">
        <v>21.880779894286192</v>
      </c>
      <c r="J90" s="69">
        <v>23.564123248329064</v>
      </c>
      <c r="K90" s="69">
        <v>21.70411087243998</v>
      </c>
      <c r="L90" s="69">
        <v>22.870561886268984</v>
      </c>
      <c r="M90" s="69">
        <v>24.780551999206569</v>
      </c>
      <c r="N90" s="69">
        <v>23.650001913004093</v>
      </c>
      <c r="O90" s="69">
        <v>22.588367429763125</v>
      </c>
      <c r="P90" s="69">
        <v>23.628329702814877</v>
      </c>
      <c r="Q90" s="69">
        <v>26.250160775659047</v>
      </c>
      <c r="R90" s="69">
        <v>25.807197002913078</v>
      </c>
      <c r="S90" s="69">
        <v>28.166936113282034</v>
      </c>
      <c r="T90" s="69">
        <v>31.87237769558709</v>
      </c>
      <c r="U90" s="69">
        <v>35.262559510046188</v>
      </c>
      <c r="V90" s="69">
        <v>35.19764415148876</v>
      </c>
      <c r="W90" s="69">
        <v>30.172324459856274</v>
      </c>
      <c r="X90" s="69">
        <v>27.145304074081913</v>
      </c>
      <c r="Y90" s="69">
        <v>27.400661447876832</v>
      </c>
    </row>
    <row r="91" spans="1:25" x14ac:dyDescent="0.2">
      <c r="A91" s="66">
        <v>71</v>
      </c>
      <c r="B91" s="69">
        <v>26.709125526021353</v>
      </c>
      <c r="C91" s="69">
        <v>25.756459725787852</v>
      </c>
      <c r="D91" s="69">
        <v>26.133090331833184</v>
      </c>
      <c r="E91" s="69">
        <v>26.064225364876791</v>
      </c>
      <c r="F91" s="69">
        <v>28.956452705035026</v>
      </c>
      <c r="G91" s="69">
        <v>30.986855238136069</v>
      </c>
      <c r="H91" s="69">
        <v>31.799056760180576</v>
      </c>
      <c r="I91" s="69">
        <v>30.154298042035336</v>
      </c>
      <c r="J91" s="69">
        <v>28.942578439633518</v>
      </c>
      <c r="K91" s="69">
        <v>25.151258192653444</v>
      </c>
      <c r="L91" s="69">
        <v>25.367777750525153</v>
      </c>
      <c r="M91" s="69">
        <v>27.571152877099014</v>
      </c>
      <c r="N91" s="69">
        <v>23.297879133434421</v>
      </c>
      <c r="O91" s="69">
        <v>21.921288698378188</v>
      </c>
      <c r="P91" s="69">
        <v>20.187309339220327</v>
      </c>
      <c r="Q91" s="69">
        <v>24.186591659207686</v>
      </c>
      <c r="R91" s="69">
        <v>25.473252549179691</v>
      </c>
      <c r="S91" s="69">
        <v>24.646164041631373</v>
      </c>
      <c r="T91" s="69">
        <v>23.640381072032245</v>
      </c>
      <c r="U91" s="69">
        <v>25.669821521036095</v>
      </c>
      <c r="V91" s="69">
        <v>26.24529971916801</v>
      </c>
      <c r="W91" s="69">
        <v>25.715596469660049</v>
      </c>
      <c r="X91" s="69">
        <v>22.874410222657723</v>
      </c>
      <c r="Y91" s="69">
        <v>21.02103116343871</v>
      </c>
    </row>
    <row r="92" spans="1:25" x14ac:dyDescent="0.2">
      <c r="A92" s="66">
        <v>72</v>
      </c>
      <c r="B92" s="69">
        <v>20.953229552589729</v>
      </c>
      <c r="C92" s="69">
        <v>22.152239517707677</v>
      </c>
      <c r="D92" s="69">
        <v>22.750200102110647</v>
      </c>
      <c r="E92" s="69">
        <v>21.89875567610202</v>
      </c>
      <c r="F92" s="69">
        <v>22.138415888311286</v>
      </c>
      <c r="G92" s="69">
        <v>23.804441728604822</v>
      </c>
      <c r="H92" s="69">
        <v>22.250524003635881</v>
      </c>
      <c r="I92" s="69">
        <v>19.738826241916822</v>
      </c>
      <c r="J92" s="69">
        <v>18.726561863662972</v>
      </c>
      <c r="K92" s="69">
        <v>16.121541944516977</v>
      </c>
      <c r="L92" s="69">
        <v>15.479730579684428</v>
      </c>
      <c r="M92" s="69">
        <v>16.050398357330412</v>
      </c>
      <c r="N92" s="69">
        <v>15.661767018072833</v>
      </c>
      <c r="O92" s="69">
        <v>18.721093175110553</v>
      </c>
      <c r="P92" s="69">
        <v>19.483924592167941</v>
      </c>
      <c r="Q92" s="69">
        <v>18.845961563724128</v>
      </c>
      <c r="R92" s="69">
        <v>23.205569696109787</v>
      </c>
      <c r="S92" s="69">
        <v>22.854003912596383</v>
      </c>
      <c r="T92" s="69">
        <v>21.914604745703009</v>
      </c>
      <c r="U92" s="69">
        <v>22.244143866991394</v>
      </c>
      <c r="V92" s="69">
        <v>23.167238240237737</v>
      </c>
      <c r="W92" s="69">
        <v>23.698561841909374</v>
      </c>
      <c r="X92" s="69">
        <v>25.159815677517877</v>
      </c>
      <c r="Y92" s="69">
        <v>24.895951454863642</v>
      </c>
    </row>
    <row r="93" spans="1:25" x14ac:dyDescent="0.2">
      <c r="A93" s="66">
        <v>73</v>
      </c>
      <c r="B93" s="69">
        <v>27.193762730976964</v>
      </c>
      <c r="C93" s="69">
        <v>26.935417832880265</v>
      </c>
      <c r="D93" s="69">
        <v>25.341295119850017</v>
      </c>
      <c r="E93" s="69">
        <v>22.63642099861725</v>
      </c>
      <c r="F93" s="69">
        <v>24.558867568813127</v>
      </c>
      <c r="G93" s="69">
        <v>26.224994681116897</v>
      </c>
      <c r="H93" s="69">
        <v>24.922434085538782</v>
      </c>
      <c r="I93" s="69">
        <v>21.393205801033915</v>
      </c>
      <c r="J93" s="69">
        <v>20.934494230697183</v>
      </c>
      <c r="K93" s="69">
        <v>17.155782348990737</v>
      </c>
      <c r="L93" s="69">
        <v>17.608923958764819</v>
      </c>
      <c r="M93" s="69">
        <v>19.300470345636317</v>
      </c>
      <c r="N93" s="69">
        <v>22.176240984132185</v>
      </c>
      <c r="O93" s="69">
        <v>25.184880500049797</v>
      </c>
      <c r="P93" s="69">
        <v>23.593188315265067</v>
      </c>
      <c r="Q93" s="69">
        <v>24.039696608369088</v>
      </c>
      <c r="R93" s="69">
        <v>24.896812266950594</v>
      </c>
      <c r="S93" s="69">
        <v>28.986429220063105</v>
      </c>
      <c r="T93" s="69">
        <v>31.993195203791466</v>
      </c>
      <c r="U93" s="69">
        <v>29.631430653217897</v>
      </c>
      <c r="V93" s="69">
        <v>32.598801824966799</v>
      </c>
      <c r="W93" s="69">
        <v>30.247670835467378</v>
      </c>
      <c r="X93" s="69">
        <v>28.99731596116283</v>
      </c>
      <c r="Y93" s="69">
        <v>29.722929914460693</v>
      </c>
    </row>
    <row r="94" spans="1:25" x14ac:dyDescent="0.2">
      <c r="A94" s="66">
        <v>74</v>
      </c>
      <c r="B94" s="69">
        <v>28.631977184258151</v>
      </c>
      <c r="C94" s="69">
        <v>27.645030808561796</v>
      </c>
      <c r="D94" s="69">
        <v>27.348151910572582</v>
      </c>
      <c r="E94" s="69">
        <v>25.544142956340682</v>
      </c>
      <c r="F94" s="69">
        <v>24.46797593963171</v>
      </c>
      <c r="G94" s="69">
        <v>23.953260947637794</v>
      </c>
      <c r="H94" s="69">
        <v>22.822457681409745</v>
      </c>
      <c r="I94" s="69">
        <v>20.71245534826793</v>
      </c>
      <c r="J94" s="69">
        <v>18.250228963546228</v>
      </c>
      <c r="K94" s="69">
        <v>18.419100040604729</v>
      </c>
      <c r="L94" s="69">
        <v>18.51029548581683</v>
      </c>
      <c r="M94" s="69">
        <v>17.276701129205339</v>
      </c>
      <c r="N94" s="69">
        <v>17.851571695275872</v>
      </c>
      <c r="O94" s="69">
        <v>19.415920437298503</v>
      </c>
      <c r="P94" s="69">
        <v>21.731758131232766</v>
      </c>
      <c r="Q94" s="69">
        <v>23.187492642283736</v>
      </c>
      <c r="R94" s="69">
        <v>23.449736512774294</v>
      </c>
      <c r="S94" s="69">
        <v>22.339947188668962</v>
      </c>
      <c r="T94" s="69">
        <v>26.289555587638514</v>
      </c>
      <c r="U94" s="69">
        <v>28.848446106124744</v>
      </c>
      <c r="V94" s="69">
        <v>29.128513850415782</v>
      </c>
      <c r="W94" s="69">
        <v>29.624949244563187</v>
      </c>
      <c r="X94" s="69">
        <v>29.643633930450619</v>
      </c>
      <c r="Y94" s="69">
        <v>29.392023621034213</v>
      </c>
    </row>
    <row r="95" spans="1:25" x14ac:dyDescent="0.2">
      <c r="A95" s="66">
        <v>75</v>
      </c>
      <c r="B95" s="69">
        <v>29.309841384732572</v>
      </c>
      <c r="C95" s="69">
        <v>28.398393292662679</v>
      </c>
      <c r="D95" s="69">
        <v>29.10274012381225</v>
      </c>
      <c r="E95" s="69">
        <v>29.033621976830279</v>
      </c>
      <c r="F95" s="69">
        <v>27.956290332003665</v>
      </c>
      <c r="G95" s="69">
        <v>28.173822609977677</v>
      </c>
      <c r="H95" s="69">
        <v>26.760115983172149</v>
      </c>
      <c r="I95" s="69">
        <v>24.17393265792894</v>
      </c>
      <c r="J95" s="69">
        <v>24.749360220055731</v>
      </c>
      <c r="K95" s="69">
        <v>25.323066158008615</v>
      </c>
      <c r="L95" s="69">
        <v>25.765726114723897</v>
      </c>
      <c r="M95" s="69">
        <v>29.503625376307657</v>
      </c>
      <c r="N95" s="69">
        <v>30.329296075712747</v>
      </c>
      <c r="O95" s="69">
        <v>29.191454404773719</v>
      </c>
      <c r="P95" s="69">
        <v>26.583700141351514</v>
      </c>
      <c r="Q95" s="69">
        <v>26.753432030496977</v>
      </c>
      <c r="R95" s="69">
        <v>28.420369318882582</v>
      </c>
      <c r="S95" s="69">
        <v>27.177711117355511</v>
      </c>
      <c r="T95" s="69">
        <v>26.580560709034387</v>
      </c>
      <c r="U95" s="69">
        <v>25.818742012079298</v>
      </c>
      <c r="V95" s="69">
        <v>29.148818888466888</v>
      </c>
      <c r="W95" s="69">
        <v>29.378858259704309</v>
      </c>
      <c r="X95" s="69">
        <v>27.351443250905056</v>
      </c>
      <c r="Y95" s="69">
        <v>26.775509328727114</v>
      </c>
    </row>
    <row r="96" spans="1:25" x14ac:dyDescent="0.2">
      <c r="A96" s="66">
        <v>76</v>
      </c>
      <c r="B96" s="69">
        <v>28.761655993357643</v>
      </c>
      <c r="C96" s="69">
        <v>26.166864547244881</v>
      </c>
      <c r="D96" s="69">
        <v>24.517194136603482</v>
      </c>
      <c r="E96" s="69">
        <v>24.735283410633762</v>
      </c>
      <c r="F96" s="69">
        <v>26.200081766600317</v>
      </c>
      <c r="G96" s="69">
        <v>26.853792592634893</v>
      </c>
      <c r="H96" s="69">
        <v>26.457110128564029</v>
      </c>
      <c r="I96" s="69">
        <v>26.429513505776359</v>
      </c>
      <c r="J96" s="69">
        <v>25.23141498875048</v>
      </c>
      <c r="K96" s="69">
        <v>24.224619299049049</v>
      </c>
      <c r="L96" s="69">
        <v>24.418504562634361</v>
      </c>
      <c r="M96" s="69">
        <v>24.432226920020526</v>
      </c>
      <c r="N96" s="69">
        <v>25.965839606938353</v>
      </c>
      <c r="O96" s="69">
        <v>26.446527203494991</v>
      </c>
      <c r="P96" s="69">
        <v>26.138508384380483</v>
      </c>
      <c r="Q96" s="69">
        <v>24.545145211426959</v>
      </c>
      <c r="R96" s="69">
        <v>28.617090198754337</v>
      </c>
      <c r="S96" s="69">
        <v>25.594576417435214</v>
      </c>
      <c r="T96" s="69">
        <v>28.468625431757175</v>
      </c>
      <c r="U96" s="69">
        <v>27.30764310648059</v>
      </c>
      <c r="V96" s="69">
        <v>26.720164175136425</v>
      </c>
      <c r="W96" s="69">
        <v>30.165488599165744</v>
      </c>
      <c r="X96" s="69">
        <v>30.239771618669451</v>
      </c>
      <c r="Y96" s="69">
        <v>26.036983194124918</v>
      </c>
    </row>
    <row r="97" spans="1:25" x14ac:dyDescent="0.2">
      <c r="A97" s="66">
        <v>77</v>
      </c>
      <c r="B97" s="69">
        <v>21.451943566967309</v>
      </c>
      <c r="C97" s="69">
        <v>18.686711327637472</v>
      </c>
      <c r="D97" s="69">
        <v>19.778575505932089</v>
      </c>
      <c r="E97" s="69">
        <v>19.968865613154243</v>
      </c>
      <c r="F97" s="69">
        <v>20.870844772267635</v>
      </c>
      <c r="G97" s="69">
        <v>20.711898352211666</v>
      </c>
      <c r="H97" s="69">
        <v>18.061609844492871</v>
      </c>
      <c r="I97" s="69">
        <v>15.501757241909452</v>
      </c>
      <c r="J97" s="69">
        <v>14.936203700780082</v>
      </c>
      <c r="K97" s="69">
        <v>15.82911901497789</v>
      </c>
      <c r="L97" s="69">
        <v>20.662578883229664</v>
      </c>
      <c r="M97" s="69">
        <v>21.693629219381172</v>
      </c>
      <c r="N97" s="69">
        <v>22.051524503533955</v>
      </c>
      <c r="O97" s="69">
        <v>22.84250953943528</v>
      </c>
      <c r="P97" s="69">
        <v>24.312371495913332</v>
      </c>
      <c r="Q97" s="69">
        <v>26.895010300798496</v>
      </c>
      <c r="R97" s="69">
        <v>29.521854338149051</v>
      </c>
      <c r="S97" s="69">
        <v>28.232357831890614</v>
      </c>
      <c r="T97" s="69">
        <v>26.206968263295956</v>
      </c>
      <c r="U97" s="69">
        <v>24.786678955825483</v>
      </c>
      <c r="V97" s="69">
        <v>23.981870290527766</v>
      </c>
      <c r="W97" s="69">
        <v>23.347299874426657</v>
      </c>
      <c r="X97" s="69">
        <v>24.354298108148548</v>
      </c>
      <c r="Y97" s="69">
        <v>23.978578950195292</v>
      </c>
    </row>
    <row r="98" spans="1:25" x14ac:dyDescent="0.2">
      <c r="A98" s="66">
        <v>78</v>
      </c>
      <c r="B98" s="69">
        <v>23.802618832420688</v>
      </c>
      <c r="C98" s="69">
        <v>25.018439951236815</v>
      </c>
      <c r="D98" s="69">
        <v>24.133170673811367</v>
      </c>
      <c r="E98" s="69">
        <v>23.62959560294275</v>
      </c>
      <c r="F98" s="69">
        <v>24.148867835397013</v>
      </c>
      <c r="G98" s="69">
        <v>24.720902785181107</v>
      </c>
      <c r="H98" s="69">
        <v>23.83431697162267</v>
      </c>
      <c r="I98" s="69">
        <v>23.700334102088394</v>
      </c>
      <c r="J98" s="69">
        <v>23.421025897874088</v>
      </c>
      <c r="K98" s="69">
        <v>21.134303906880948</v>
      </c>
      <c r="L98" s="69">
        <v>20.714784604503222</v>
      </c>
      <c r="M98" s="69">
        <v>19.521192691932576</v>
      </c>
      <c r="N98" s="69">
        <v>20.02623620694953</v>
      </c>
      <c r="O98" s="69">
        <v>21.58147046805146</v>
      </c>
      <c r="P98" s="69">
        <v>21.936175683881999</v>
      </c>
      <c r="Q98" s="69">
        <v>21.988887765206705</v>
      </c>
      <c r="R98" s="69">
        <v>24.12243584072699</v>
      </c>
      <c r="S98" s="69">
        <v>25.039555165369766</v>
      </c>
      <c r="T98" s="69">
        <v>23.389580938697677</v>
      </c>
      <c r="U98" s="69">
        <v>24.243202712926252</v>
      </c>
      <c r="V98" s="69">
        <v>27.919326048269717</v>
      </c>
      <c r="W98" s="69">
        <v>27.521630864096554</v>
      </c>
      <c r="X98" s="69">
        <v>26.908884566200005</v>
      </c>
      <c r="Y98" s="69">
        <v>23.450344144835668</v>
      </c>
    </row>
    <row r="99" spans="1:25" x14ac:dyDescent="0.2">
      <c r="A99" s="66">
        <v>79</v>
      </c>
      <c r="B99" s="69">
        <v>23.623772462354523</v>
      </c>
      <c r="C99" s="69">
        <v>23.444622276257672</v>
      </c>
      <c r="D99" s="69">
        <v>23.826063302788928</v>
      </c>
      <c r="E99" s="69">
        <v>24.137778550276831</v>
      </c>
      <c r="F99" s="69">
        <v>23.362186859930464</v>
      </c>
      <c r="G99" s="69">
        <v>24.099700274430358</v>
      </c>
      <c r="H99" s="69">
        <v>22.616521048607062</v>
      </c>
      <c r="I99" s="69">
        <v>22.054512027835738</v>
      </c>
      <c r="J99" s="69">
        <v>21.186104540113586</v>
      </c>
      <c r="K99" s="69">
        <v>17.083423497681409</v>
      </c>
      <c r="L99" s="69">
        <v>17.034407844730097</v>
      </c>
      <c r="M99" s="69">
        <v>17.314627497036472</v>
      </c>
      <c r="N99" s="69">
        <v>18.048292575147627</v>
      </c>
      <c r="O99" s="69">
        <v>18.604883543371638</v>
      </c>
      <c r="P99" s="69">
        <v>19.484785404254897</v>
      </c>
      <c r="Q99" s="69">
        <v>21.283275033929261</v>
      </c>
      <c r="R99" s="69">
        <v>23.658660669878756</v>
      </c>
      <c r="S99" s="69">
        <v>20.912822020507964</v>
      </c>
      <c r="T99" s="69">
        <v>24.028657959254016</v>
      </c>
      <c r="U99" s="69">
        <v>25.254555643088029</v>
      </c>
      <c r="V99" s="69">
        <v>28.070423887532861</v>
      </c>
      <c r="W99" s="69">
        <v>27.155431275104913</v>
      </c>
      <c r="X99" s="69">
        <v>25.779549744120288</v>
      </c>
      <c r="Y99" s="69">
        <v>27.899628642279986</v>
      </c>
    </row>
    <row r="100" spans="1:25" x14ac:dyDescent="0.2">
      <c r="A100" s="66">
        <v>80</v>
      </c>
      <c r="B100" s="69">
        <v>25.267518460397465</v>
      </c>
      <c r="C100" s="69">
        <v>24.446405001452721</v>
      </c>
      <c r="D100" s="69">
        <v>22.985100529839102</v>
      </c>
      <c r="E100" s="69">
        <v>21.471489064941697</v>
      </c>
      <c r="F100" s="69">
        <v>19.725103884530657</v>
      </c>
      <c r="G100" s="69">
        <v>21.057944811167538</v>
      </c>
      <c r="H100" s="69">
        <v>21.000776761392707</v>
      </c>
      <c r="I100" s="69">
        <v>19.400020731692393</v>
      </c>
      <c r="J100" s="69">
        <v>18.281268834681711</v>
      </c>
      <c r="K100" s="69">
        <v>16.154404711836612</v>
      </c>
      <c r="L100" s="69">
        <v>16.042600412542701</v>
      </c>
      <c r="M100" s="69">
        <v>17.668319992764708</v>
      </c>
      <c r="N100" s="69">
        <v>17.70148657611503</v>
      </c>
      <c r="O100" s="69">
        <v>19.250644516603163</v>
      </c>
      <c r="P100" s="69">
        <v>25.855402479782551</v>
      </c>
      <c r="Q100" s="69">
        <v>26.732114272343566</v>
      </c>
      <c r="R100" s="69">
        <v>29.409543678803999</v>
      </c>
      <c r="S100" s="69">
        <v>29.085068158027116</v>
      </c>
      <c r="T100" s="69">
        <v>30.701268169287498</v>
      </c>
      <c r="U100" s="69">
        <v>32.669185872076632</v>
      </c>
      <c r="V100" s="69">
        <v>29.946184061012701</v>
      </c>
      <c r="W100" s="69">
        <v>26.941595425504289</v>
      </c>
      <c r="X100" s="69">
        <v>27.18196454178517</v>
      </c>
      <c r="Y100" s="69">
        <v>26.123368218851098</v>
      </c>
    </row>
    <row r="101" spans="1:25" x14ac:dyDescent="0.2">
      <c r="A101" s="66">
        <v>81</v>
      </c>
      <c r="B101" s="69">
        <v>26.532102052139336</v>
      </c>
      <c r="C101" s="69">
        <v>25.589462180918598</v>
      </c>
      <c r="D101" s="69">
        <v>23.09710737315347</v>
      </c>
      <c r="E101" s="69">
        <v>22.448409511625279</v>
      </c>
      <c r="F101" s="69">
        <v>23.802061836364416</v>
      </c>
      <c r="G101" s="69">
        <v>25.520445305946861</v>
      </c>
      <c r="H101" s="69">
        <v>23.751425831249428</v>
      </c>
      <c r="I101" s="69">
        <v>21.599041161826364</v>
      </c>
      <c r="J101" s="69">
        <v>20.066694375036413</v>
      </c>
      <c r="K101" s="69">
        <v>19.902177994417794</v>
      </c>
      <c r="L101" s="69">
        <v>17.796175905680069</v>
      </c>
      <c r="M101" s="69">
        <v>18.425783993279907</v>
      </c>
      <c r="N101" s="69">
        <v>18.061761752508211</v>
      </c>
      <c r="O101" s="69">
        <v>16.744871167482561</v>
      </c>
      <c r="P101" s="69">
        <v>18.815579960655135</v>
      </c>
      <c r="Q101" s="69">
        <v>20.170245005496575</v>
      </c>
      <c r="R101" s="69">
        <v>23.116956687158549</v>
      </c>
      <c r="S101" s="69">
        <v>23.11336153079538</v>
      </c>
      <c r="T101" s="69">
        <v>25.41309697510308</v>
      </c>
      <c r="U101" s="69">
        <v>26.220943800707694</v>
      </c>
      <c r="V101" s="69">
        <v>26.889541612246077</v>
      </c>
      <c r="W101" s="69">
        <v>28.664536135547092</v>
      </c>
      <c r="X101" s="69">
        <v>28.064145022898597</v>
      </c>
      <c r="Y101" s="69">
        <v>27.608218432843191</v>
      </c>
    </row>
    <row r="102" spans="1:25" x14ac:dyDescent="0.2">
      <c r="A102" s="66">
        <v>82</v>
      </c>
      <c r="B102" s="69">
        <v>30.813173740591633</v>
      </c>
      <c r="C102" s="69">
        <v>26.567040895668679</v>
      </c>
      <c r="D102" s="69">
        <v>26.119773062487937</v>
      </c>
      <c r="E102" s="69">
        <v>25.967865047142951</v>
      </c>
      <c r="F102" s="69">
        <v>24.405794925350499</v>
      </c>
      <c r="G102" s="69">
        <v>23.05462376486199</v>
      </c>
      <c r="H102" s="69">
        <v>22.507906817635398</v>
      </c>
      <c r="I102" s="69">
        <v>22.892537912488894</v>
      </c>
      <c r="J102" s="69">
        <v>22.355289898218803</v>
      </c>
      <c r="K102" s="69">
        <v>19.294191481002059</v>
      </c>
      <c r="L102" s="69">
        <v>18.335601268170102</v>
      </c>
      <c r="M102" s="69">
        <v>18.289826319546147</v>
      </c>
      <c r="N102" s="69">
        <v>19.093520992731339</v>
      </c>
      <c r="O102" s="69">
        <v>19.719230107937321</v>
      </c>
      <c r="P102" s="69">
        <v>22.453776928167468</v>
      </c>
      <c r="Q102" s="69">
        <v>26.732569996389593</v>
      </c>
      <c r="R102" s="69">
        <v>27.286882344383439</v>
      </c>
      <c r="S102" s="69">
        <v>32.436260248547669</v>
      </c>
      <c r="T102" s="69">
        <v>31.306773518452601</v>
      </c>
      <c r="U102" s="69">
        <v>29.757615577964465</v>
      </c>
      <c r="V102" s="69">
        <v>28.885309117848465</v>
      </c>
      <c r="W102" s="69">
        <v>29.204315950072928</v>
      </c>
      <c r="X102" s="69">
        <v>30.892570996611955</v>
      </c>
      <c r="Y102" s="69">
        <v>31.507444006723318</v>
      </c>
    </row>
    <row r="103" spans="1:25" x14ac:dyDescent="0.2">
      <c r="A103" s="66">
        <v>83</v>
      </c>
      <c r="B103" s="69">
        <v>32.491200314097426</v>
      </c>
      <c r="C103" s="69">
        <v>30.945840073992926</v>
      </c>
      <c r="D103" s="69">
        <v>31.853642373694544</v>
      </c>
      <c r="E103" s="69">
        <v>30.956068547026156</v>
      </c>
      <c r="F103" s="69">
        <v>29.737006723882665</v>
      </c>
      <c r="G103" s="69">
        <v>29.498156687755237</v>
      </c>
      <c r="H103" s="69">
        <v>28.651472046227415</v>
      </c>
      <c r="I103" s="69">
        <v>27.134316060971962</v>
      </c>
      <c r="J103" s="69">
        <v>25.553510617286957</v>
      </c>
      <c r="K103" s="69">
        <v>24.239962008598894</v>
      </c>
      <c r="L103" s="69">
        <v>22.148340545313822</v>
      </c>
      <c r="M103" s="69">
        <v>21.035057336855559</v>
      </c>
      <c r="N103" s="69">
        <v>23.369073356626103</v>
      </c>
      <c r="O103" s="69">
        <v>24.225125659100197</v>
      </c>
      <c r="P103" s="69">
        <v>26.15055975359785</v>
      </c>
      <c r="Q103" s="69">
        <v>24.842024109416172</v>
      </c>
      <c r="R103" s="69">
        <v>22.99021476635572</v>
      </c>
      <c r="S103" s="69">
        <v>25.612704107266385</v>
      </c>
      <c r="T103" s="69">
        <v>27.955429519916706</v>
      </c>
      <c r="U103" s="69">
        <v>28.041763908637773</v>
      </c>
      <c r="V103" s="69">
        <v>27.203434207953929</v>
      </c>
      <c r="W103" s="69">
        <v>27.33969569771838</v>
      </c>
      <c r="X103" s="69">
        <v>25.907000568994732</v>
      </c>
      <c r="Y103" s="69">
        <v>26.160028686554359</v>
      </c>
    </row>
    <row r="104" spans="1:25" x14ac:dyDescent="0.2">
      <c r="A104" s="66">
        <v>84</v>
      </c>
      <c r="B104" s="69">
        <v>26.375788704349343</v>
      </c>
      <c r="C104" s="69">
        <v>24.517295408613712</v>
      </c>
      <c r="D104" s="69">
        <v>23.733044961392679</v>
      </c>
      <c r="E104" s="69">
        <v>21.116783849111158</v>
      </c>
      <c r="F104" s="69">
        <v>20.690276778027567</v>
      </c>
      <c r="G104" s="69">
        <v>20.691998402201474</v>
      </c>
      <c r="H104" s="69">
        <v>20.485302229322066</v>
      </c>
      <c r="I104" s="69">
        <v>19.882126136392255</v>
      </c>
      <c r="J104" s="69">
        <v>19.235200535043088</v>
      </c>
      <c r="K104" s="69">
        <v>19.276266335191348</v>
      </c>
      <c r="L104" s="69">
        <v>21.388446016553107</v>
      </c>
      <c r="M104" s="69">
        <v>20.132065457639868</v>
      </c>
      <c r="N104" s="69">
        <v>21.435385593294708</v>
      </c>
      <c r="O104" s="69">
        <v>22.54558000544095</v>
      </c>
      <c r="P104" s="69">
        <v>23.711828475249501</v>
      </c>
      <c r="Q104" s="69">
        <v>25.750889765225207</v>
      </c>
      <c r="R104" s="69">
        <v>28.153770751952141</v>
      </c>
      <c r="S104" s="69">
        <v>29.78298421652708</v>
      </c>
      <c r="T104" s="69">
        <v>30.254202880127213</v>
      </c>
      <c r="U104" s="69">
        <v>30.914344478811397</v>
      </c>
      <c r="V104" s="69">
        <v>31.75799096003232</v>
      </c>
      <c r="W104" s="69">
        <v>29.242292953909175</v>
      </c>
      <c r="X104" s="69">
        <v>31.99517000799095</v>
      </c>
      <c r="Y104" s="69">
        <v>30.135765264163247</v>
      </c>
    </row>
    <row r="105" spans="1:25" x14ac:dyDescent="0.2">
      <c r="A105" s="66">
        <v>85</v>
      </c>
      <c r="B105" s="69">
        <v>28.258435374524829</v>
      </c>
      <c r="C105" s="69">
        <v>26.479592514835083</v>
      </c>
      <c r="D105" s="69">
        <v>28.112249227757847</v>
      </c>
      <c r="E105" s="69">
        <v>27.29751590545759</v>
      </c>
      <c r="F105" s="69">
        <v>27.928946889241566</v>
      </c>
      <c r="G105" s="69">
        <v>28.759934369183735</v>
      </c>
      <c r="H105" s="69">
        <v>28.258030286483912</v>
      </c>
      <c r="I105" s="69">
        <v>29.395922593428061</v>
      </c>
      <c r="J105" s="69">
        <v>28.668992103997205</v>
      </c>
      <c r="K105" s="69">
        <v>25.317192381415278</v>
      </c>
      <c r="L105" s="69">
        <v>23.805505084712237</v>
      </c>
      <c r="M105" s="69">
        <v>22.017649016112021</v>
      </c>
      <c r="N105" s="69">
        <v>24.084003112844709</v>
      </c>
      <c r="O105" s="69">
        <v>25.161993025737818</v>
      </c>
      <c r="P105" s="69">
        <v>29.472180417131245</v>
      </c>
      <c r="Q105" s="69">
        <v>27.761746800351855</v>
      </c>
      <c r="R105" s="69">
        <v>27.275489243232563</v>
      </c>
      <c r="S105" s="69">
        <v>27.3981802836262</v>
      </c>
      <c r="T105" s="69">
        <v>30.212529447917575</v>
      </c>
      <c r="U105" s="69">
        <v>30.115207046086557</v>
      </c>
      <c r="V105" s="69">
        <v>30.513104774280187</v>
      </c>
      <c r="W105" s="69">
        <v>30.064165952930647</v>
      </c>
      <c r="X105" s="69">
        <v>30.093889287933145</v>
      </c>
      <c r="Y105" s="69">
        <v>29.079548833469577</v>
      </c>
    </row>
    <row r="106" spans="1:25" x14ac:dyDescent="0.2">
      <c r="A106" s="66">
        <v>86</v>
      </c>
      <c r="B106" s="69">
        <v>30.746435485850078</v>
      </c>
      <c r="C106" s="69">
        <v>29.000759209510644</v>
      </c>
      <c r="D106" s="69">
        <v>29.730930403268861</v>
      </c>
      <c r="E106" s="69">
        <v>26.525468735469271</v>
      </c>
      <c r="F106" s="69">
        <v>27.357367663503506</v>
      </c>
      <c r="G106" s="69">
        <v>26.773585160532743</v>
      </c>
      <c r="H106" s="69">
        <v>24.707686787846093</v>
      </c>
      <c r="I106" s="69">
        <v>24.435113172312079</v>
      </c>
      <c r="J106" s="69">
        <v>22.629180049885807</v>
      </c>
      <c r="K106" s="69">
        <v>21.617371395677992</v>
      </c>
      <c r="L106" s="69">
        <v>24.327106573401792</v>
      </c>
      <c r="M106" s="69">
        <v>22.394330258162466</v>
      </c>
      <c r="N106" s="69">
        <v>22.868030086013238</v>
      </c>
      <c r="O106" s="69">
        <v>26.187220221301111</v>
      </c>
      <c r="P106" s="69">
        <v>27.538796469830537</v>
      </c>
      <c r="Q106" s="69">
        <v>29.608340634885465</v>
      </c>
      <c r="R106" s="69">
        <v>30.837985383097987</v>
      </c>
      <c r="S106" s="69">
        <v>34.132414511884619</v>
      </c>
      <c r="T106" s="69">
        <v>32.178269802486767</v>
      </c>
      <c r="U106" s="69">
        <v>32.146875479315476</v>
      </c>
      <c r="V106" s="69">
        <v>30.826946733982915</v>
      </c>
      <c r="W106" s="69">
        <v>30.930750544468651</v>
      </c>
      <c r="X106" s="69">
        <v>30.676861614822077</v>
      </c>
      <c r="Y106" s="69">
        <v>29.017874179239517</v>
      </c>
    </row>
    <row r="107" spans="1:25" x14ac:dyDescent="0.2">
      <c r="A107" s="66">
        <v>87</v>
      </c>
      <c r="B107" s="69">
        <v>28.17351879394699</v>
      </c>
      <c r="C107" s="69">
        <v>26.689681300057199</v>
      </c>
      <c r="D107" s="69">
        <v>27.490996081001978</v>
      </c>
      <c r="E107" s="69">
        <v>26.240995658733237</v>
      </c>
      <c r="F107" s="69">
        <v>27.787621798965617</v>
      </c>
      <c r="G107" s="69">
        <v>29.727233974895466</v>
      </c>
      <c r="H107" s="69">
        <v>27.890210345328597</v>
      </c>
      <c r="I107" s="69">
        <v>26.728620387990627</v>
      </c>
      <c r="J107" s="69">
        <v>23.489384504779327</v>
      </c>
      <c r="K107" s="69">
        <v>24.962740345610317</v>
      </c>
      <c r="L107" s="69">
        <v>28.161062336688698</v>
      </c>
      <c r="M107" s="69">
        <v>27.309212822639157</v>
      </c>
      <c r="N107" s="69">
        <v>24.792198280383019</v>
      </c>
      <c r="O107" s="69">
        <v>27.362684444040582</v>
      </c>
      <c r="P107" s="69">
        <v>29.005063269945421</v>
      </c>
      <c r="Q107" s="69">
        <v>32.376864214547773</v>
      </c>
      <c r="R107" s="69">
        <v>30.743802413584099</v>
      </c>
      <c r="S107" s="69">
        <v>29.937322760117585</v>
      </c>
      <c r="T107" s="69">
        <v>29.518562997816581</v>
      </c>
      <c r="U107" s="69">
        <v>31.97633341408817</v>
      </c>
      <c r="V107" s="69">
        <v>28.437838740647255</v>
      </c>
      <c r="W107" s="69">
        <v>28.90829786417067</v>
      </c>
      <c r="X107" s="69">
        <v>28.812190726462408</v>
      </c>
      <c r="Y107" s="69">
        <v>25.359473445686298</v>
      </c>
    </row>
    <row r="108" spans="1:25" x14ac:dyDescent="0.2">
      <c r="A108" s="66">
        <v>88</v>
      </c>
      <c r="B108" s="69">
        <v>27.750809423247016</v>
      </c>
      <c r="C108" s="69">
        <v>27.696628897773973</v>
      </c>
      <c r="D108" s="69">
        <v>27.467602246638855</v>
      </c>
      <c r="E108" s="69">
        <v>26.197347422324107</v>
      </c>
      <c r="F108" s="69">
        <v>25.767751554928495</v>
      </c>
      <c r="G108" s="69">
        <v>26.181802168753805</v>
      </c>
      <c r="H108" s="69">
        <v>26.031058781526468</v>
      </c>
      <c r="I108" s="69">
        <v>24.421390814925918</v>
      </c>
      <c r="J108" s="69">
        <v>21.694692575488588</v>
      </c>
      <c r="K108" s="69">
        <v>21.594433285360903</v>
      </c>
      <c r="L108" s="69">
        <v>21.649778438951589</v>
      </c>
      <c r="M108" s="69">
        <v>21.397611133478915</v>
      </c>
      <c r="N108" s="69">
        <v>20.502164019025361</v>
      </c>
      <c r="O108" s="69">
        <v>22.629534501921619</v>
      </c>
      <c r="P108" s="69">
        <v>25.439680877788451</v>
      </c>
      <c r="Q108" s="69">
        <v>27.384255382219578</v>
      </c>
      <c r="R108" s="69">
        <v>28.272967907992832</v>
      </c>
      <c r="S108" s="69">
        <v>26.584307773412895</v>
      </c>
      <c r="T108" s="69">
        <v>27.767823120965655</v>
      </c>
      <c r="U108" s="69">
        <v>25.74800351293365</v>
      </c>
      <c r="V108" s="69">
        <v>25.896974639981963</v>
      </c>
      <c r="W108" s="69">
        <v>25.547333024662926</v>
      </c>
      <c r="X108" s="69">
        <v>26.035869202012389</v>
      </c>
      <c r="Y108" s="69">
        <v>24.673001124342317</v>
      </c>
    </row>
    <row r="109" spans="1:25" x14ac:dyDescent="0.2">
      <c r="A109" s="66">
        <v>89</v>
      </c>
      <c r="B109" s="69">
        <v>24.970892742433829</v>
      </c>
      <c r="C109" s="69">
        <v>23.791225731269808</v>
      </c>
      <c r="D109" s="69">
        <v>23.229571162534295</v>
      </c>
      <c r="E109" s="69">
        <v>24.275204668158924</v>
      </c>
      <c r="F109" s="69">
        <v>24.363767041105049</v>
      </c>
      <c r="G109" s="69">
        <v>24.460633718890033</v>
      </c>
      <c r="H109" s="69">
        <v>23.996858548041804</v>
      </c>
      <c r="I109" s="69">
        <v>23.71729716380192</v>
      </c>
      <c r="J109" s="69">
        <v>20.935962674845516</v>
      </c>
      <c r="K109" s="69">
        <v>18.340209144635566</v>
      </c>
      <c r="L109" s="69">
        <v>17.804125758483121</v>
      </c>
      <c r="M109" s="69">
        <v>17.828988036994584</v>
      </c>
      <c r="N109" s="69">
        <v>18.635011966415064</v>
      </c>
      <c r="O109" s="69">
        <v>20.498720770677544</v>
      </c>
      <c r="P109" s="69">
        <v>23.264155554027834</v>
      </c>
      <c r="Q109" s="69">
        <v>25.660656404110281</v>
      </c>
      <c r="R109" s="69">
        <v>27.304301130142999</v>
      </c>
      <c r="S109" s="69">
        <v>25.310305884719639</v>
      </c>
      <c r="T109" s="69">
        <v>27.104795269989918</v>
      </c>
      <c r="U109" s="69">
        <v>25.305647372249059</v>
      </c>
      <c r="V109" s="69">
        <v>24.560285376956344</v>
      </c>
      <c r="W109" s="69">
        <v>27.28288209997935</v>
      </c>
      <c r="X109" s="69">
        <v>27.909452027272291</v>
      </c>
      <c r="Y109" s="69">
        <v>31.151675434785371</v>
      </c>
    </row>
    <row r="110" spans="1:25" x14ac:dyDescent="0.2">
      <c r="A110" s="66">
        <v>90</v>
      </c>
      <c r="B110" s="69">
        <v>30.272685021994189</v>
      </c>
      <c r="C110" s="69">
        <v>26.607347155740218</v>
      </c>
      <c r="D110" s="69">
        <v>25.491886599062013</v>
      </c>
      <c r="E110" s="69">
        <v>25.888366519112417</v>
      </c>
      <c r="F110" s="69">
        <v>26.277959942467181</v>
      </c>
      <c r="G110" s="69">
        <v>25.890493231327245</v>
      </c>
      <c r="H110" s="69">
        <v>26.067364797193918</v>
      </c>
      <c r="I110" s="69">
        <v>25.712203857317348</v>
      </c>
      <c r="J110" s="69">
        <v>22.755213066617028</v>
      </c>
      <c r="K110" s="69">
        <v>20.448641761618809</v>
      </c>
      <c r="L110" s="69">
        <v>19.783892286469168</v>
      </c>
      <c r="M110" s="69">
        <v>19.582259714101259</v>
      </c>
      <c r="N110" s="69">
        <v>21.946606700935686</v>
      </c>
      <c r="O110" s="69">
        <v>21.380141711714248</v>
      </c>
      <c r="P110" s="69">
        <v>20.540394202887182</v>
      </c>
      <c r="Q110" s="69">
        <v>21.821080044255616</v>
      </c>
      <c r="R110" s="69">
        <v>24.610415022020188</v>
      </c>
      <c r="S110" s="69">
        <v>25.503482244233343</v>
      </c>
      <c r="T110" s="69">
        <v>24.719333069022543</v>
      </c>
      <c r="U110" s="69">
        <v>29.410809578931875</v>
      </c>
      <c r="V110" s="69">
        <v>28.003634996786182</v>
      </c>
      <c r="W110" s="69">
        <v>25.789069313081907</v>
      </c>
      <c r="X110" s="69">
        <v>28.685195625634002</v>
      </c>
      <c r="Y110" s="69">
        <v>28.411153565951658</v>
      </c>
    </row>
    <row r="111" spans="1:25" x14ac:dyDescent="0.2">
      <c r="A111" s="66">
        <v>91</v>
      </c>
      <c r="B111" s="69">
        <v>27.700679778183169</v>
      </c>
      <c r="C111" s="69">
        <v>29.322095297970407</v>
      </c>
      <c r="D111" s="69">
        <v>29.188416244466815</v>
      </c>
      <c r="E111" s="69">
        <v>28.112502407783417</v>
      </c>
      <c r="F111" s="69">
        <v>26.172434507807527</v>
      </c>
      <c r="G111" s="69">
        <v>27.470640406945751</v>
      </c>
      <c r="H111" s="69">
        <v>27.508465502766654</v>
      </c>
      <c r="I111" s="69">
        <v>29.288878078614971</v>
      </c>
      <c r="J111" s="69">
        <v>28.397937568616644</v>
      </c>
      <c r="K111" s="69">
        <v>25.1818423397429</v>
      </c>
      <c r="L111" s="69">
        <v>23.4322164550045</v>
      </c>
      <c r="M111" s="69">
        <v>23.320614699731056</v>
      </c>
      <c r="N111" s="69">
        <v>25.675391481598748</v>
      </c>
      <c r="O111" s="69">
        <v>27.001194003524638</v>
      </c>
      <c r="P111" s="69">
        <v>26.131672523689961</v>
      </c>
      <c r="Q111" s="69">
        <v>27.451449361007171</v>
      </c>
      <c r="R111" s="69">
        <v>30.545309273533316</v>
      </c>
      <c r="S111" s="69">
        <v>33.68529858671922</v>
      </c>
      <c r="T111" s="69">
        <v>31.956990460134239</v>
      </c>
      <c r="U111" s="69">
        <v>32.515454960547508</v>
      </c>
      <c r="V111" s="69">
        <v>32.199030564583914</v>
      </c>
      <c r="W111" s="69">
        <v>32.109202291509909</v>
      </c>
      <c r="X111" s="69">
        <v>30.136980528285999</v>
      </c>
      <c r="Y111" s="69">
        <v>30.636859170781232</v>
      </c>
    </row>
    <row r="112" spans="1:25" x14ac:dyDescent="0.2">
      <c r="A112" s="66">
        <v>92</v>
      </c>
      <c r="B112" s="69">
        <v>30.344588149257479</v>
      </c>
      <c r="C112" s="69">
        <v>31.274619655204578</v>
      </c>
      <c r="D112" s="69">
        <v>32.599966453084441</v>
      </c>
      <c r="E112" s="69">
        <v>29.06921908842612</v>
      </c>
      <c r="F112" s="69">
        <v>28.499564030882436</v>
      </c>
      <c r="G112" s="69">
        <v>31.065847406115459</v>
      </c>
      <c r="H112" s="69">
        <v>31.237706007475747</v>
      </c>
      <c r="I112" s="69">
        <v>30.022695064741463</v>
      </c>
      <c r="J112" s="69">
        <v>27.573836585370113</v>
      </c>
      <c r="K112" s="69">
        <v>26.770395092210496</v>
      </c>
      <c r="L112" s="69">
        <v>24.821516527344599</v>
      </c>
      <c r="M112" s="69">
        <v>25.935609911884701</v>
      </c>
      <c r="N112" s="69">
        <v>24.858582083088777</v>
      </c>
      <c r="O112" s="69">
        <v>26.006348411030348</v>
      </c>
      <c r="P112" s="69">
        <v>27.075375751018107</v>
      </c>
      <c r="Q112" s="69">
        <v>28.389835807798246</v>
      </c>
      <c r="R112" s="69">
        <v>28.871941212498104</v>
      </c>
      <c r="S112" s="69">
        <v>25.269391992586723</v>
      </c>
      <c r="T112" s="69">
        <v>27.741492398305859</v>
      </c>
      <c r="U112" s="69">
        <v>27.538239473774269</v>
      </c>
      <c r="V112" s="69">
        <v>29.515980561555715</v>
      </c>
      <c r="W112" s="69">
        <v>29.974945311918024</v>
      </c>
      <c r="X112" s="69">
        <v>31.428705018769506</v>
      </c>
      <c r="Y112" s="69">
        <v>29.944715616864372</v>
      </c>
    </row>
    <row r="113" spans="1:25" x14ac:dyDescent="0.2">
      <c r="A113" s="66">
        <v>93</v>
      </c>
      <c r="B113" s="69">
        <v>30.249544367656636</v>
      </c>
      <c r="C113" s="69">
        <v>27.73328936547723</v>
      </c>
      <c r="D113" s="69">
        <v>29.134438263014236</v>
      </c>
      <c r="E113" s="69">
        <v>27.188192770414314</v>
      </c>
      <c r="F113" s="69">
        <v>27.234828531125221</v>
      </c>
      <c r="G113" s="69">
        <v>26.118760342385634</v>
      </c>
      <c r="H113" s="69">
        <v>27.192395558838861</v>
      </c>
      <c r="I113" s="69">
        <v>25.57239784719485</v>
      </c>
      <c r="J113" s="69">
        <v>23.570503384973552</v>
      </c>
      <c r="K113" s="69">
        <v>23.495612733408475</v>
      </c>
      <c r="L113" s="69">
        <v>22.023775972730938</v>
      </c>
      <c r="M113" s="69">
        <v>21.630891209043696</v>
      </c>
      <c r="N113" s="69">
        <v>21.872880677488254</v>
      </c>
      <c r="O113" s="69">
        <v>22.239384082510583</v>
      </c>
      <c r="P113" s="69">
        <v>25.261594047799015</v>
      </c>
      <c r="Q113" s="69">
        <v>25.091963430663782</v>
      </c>
      <c r="R113" s="69">
        <v>25.839047050130407</v>
      </c>
      <c r="S113" s="69">
        <v>24.846682621886753</v>
      </c>
      <c r="T113" s="69">
        <v>26.237046050334264</v>
      </c>
      <c r="U113" s="69">
        <v>29.541501108133669</v>
      </c>
      <c r="V113" s="69">
        <v>28.864801535776891</v>
      </c>
      <c r="W113" s="69">
        <v>27.927326537077885</v>
      </c>
      <c r="X113" s="69">
        <v>25.243010633921813</v>
      </c>
      <c r="Y113" s="69">
        <v>25.810538979250666</v>
      </c>
    </row>
    <row r="114" spans="1:25" x14ac:dyDescent="0.2">
      <c r="A114" s="66">
        <v>94</v>
      </c>
      <c r="B114" s="69">
        <v>25.478468057706532</v>
      </c>
      <c r="C114" s="69">
        <v>25.042390781656206</v>
      </c>
      <c r="D114" s="69">
        <v>24.119448316425203</v>
      </c>
      <c r="E114" s="69">
        <v>21.24013315757129</v>
      </c>
      <c r="F114" s="69">
        <v>21.455082999284436</v>
      </c>
      <c r="G114" s="69">
        <v>23.677547899786649</v>
      </c>
      <c r="H114" s="69">
        <v>24.1856295751105</v>
      </c>
      <c r="I114" s="69">
        <v>23.968553021182519</v>
      </c>
      <c r="J114" s="69">
        <v>21.847512038925643</v>
      </c>
      <c r="K114" s="69">
        <v>21.813687187508826</v>
      </c>
      <c r="L114" s="69">
        <v>19.992968351588978</v>
      </c>
      <c r="M114" s="69">
        <v>22.174266179932701</v>
      </c>
      <c r="N114" s="69">
        <v>23.55191997109635</v>
      </c>
      <c r="O114" s="69">
        <v>24.287205401371178</v>
      </c>
      <c r="P114" s="69">
        <v>25.952876789628917</v>
      </c>
      <c r="Q114" s="69">
        <v>26.782851549468784</v>
      </c>
      <c r="R114" s="69">
        <v>23.265168274130136</v>
      </c>
      <c r="S114" s="69">
        <v>29.171453182753297</v>
      </c>
      <c r="T114" s="69">
        <v>27.788280067032112</v>
      </c>
      <c r="U114" s="69">
        <v>28.95209800859514</v>
      </c>
      <c r="V114" s="69">
        <v>33.052145978761338</v>
      </c>
      <c r="W114" s="69">
        <v>37.455351711551003</v>
      </c>
      <c r="X114" s="69">
        <v>35.744513006730692</v>
      </c>
      <c r="Y114" s="69">
        <v>34.170999147782254</v>
      </c>
    </row>
    <row r="115" spans="1:25" x14ac:dyDescent="0.2">
      <c r="A115" s="66">
        <v>95</v>
      </c>
      <c r="B115" s="69">
        <v>33.016194415129696</v>
      </c>
      <c r="C115" s="69">
        <v>31.44951641687177</v>
      </c>
      <c r="D115" s="69">
        <v>30.682077123348918</v>
      </c>
      <c r="E115" s="69">
        <v>30.129840851564794</v>
      </c>
      <c r="F115" s="69">
        <v>29.851494731447669</v>
      </c>
      <c r="G115" s="69">
        <v>28.430344611890238</v>
      </c>
      <c r="H115" s="69">
        <v>28.556428264626572</v>
      </c>
      <c r="I115" s="69">
        <v>27.959581672336139</v>
      </c>
      <c r="J115" s="69">
        <v>25.509254748816449</v>
      </c>
      <c r="K115" s="69">
        <v>26.146812689219345</v>
      </c>
      <c r="L115" s="69">
        <v>27.163735579943776</v>
      </c>
      <c r="M115" s="69">
        <v>25.45401086723599</v>
      </c>
      <c r="N115" s="69">
        <v>20.731595758201401</v>
      </c>
      <c r="O115" s="69">
        <v>20.108215899230707</v>
      </c>
      <c r="P115" s="69">
        <v>21.074047060794104</v>
      </c>
      <c r="Q115" s="69">
        <v>24.233835051979977</v>
      </c>
      <c r="R115" s="69">
        <v>25.701013300186936</v>
      </c>
      <c r="S115" s="69">
        <v>23.260914849700477</v>
      </c>
      <c r="T115" s="69">
        <v>26.120228786533975</v>
      </c>
      <c r="U115" s="69">
        <v>27.531403613083747</v>
      </c>
      <c r="V115" s="69">
        <v>31.05283395280091</v>
      </c>
      <c r="W115" s="69">
        <v>30.06831810535007</v>
      </c>
      <c r="X115" s="69">
        <v>28.770162842216966</v>
      </c>
      <c r="Y115" s="69">
        <v>29.901675012516623</v>
      </c>
    </row>
    <row r="116" spans="1:25" x14ac:dyDescent="0.2">
      <c r="A116" s="66">
        <v>96</v>
      </c>
      <c r="B116" s="69">
        <v>31.290620632820914</v>
      </c>
      <c r="C116" s="69">
        <v>30.719345223113557</v>
      </c>
      <c r="D116" s="69">
        <v>29.809112395166423</v>
      </c>
      <c r="E116" s="69">
        <v>28.378290798632026</v>
      </c>
      <c r="F116" s="69">
        <v>27.353114239073847</v>
      </c>
      <c r="G116" s="69">
        <v>27.868082411093344</v>
      </c>
      <c r="H116" s="69">
        <v>27.123682499897814</v>
      </c>
      <c r="I116" s="69">
        <v>25.827147588928383</v>
      </c>
      <c r="J116" s="69">
        <v>22.918463547107773</v>
      </c>
      <c r="K116" s="69">
        <v>20.364332813102347</v>
      </c>
      <c r="L116" s="69">
        <v>19.533497241175525</v>
      </c>
      <c r="M116" s="69">
        <v>21.731049227161158</v>
      </c>
      <c r="N116" s="69">
        <v>22.503096397149474</v>
      </c>
      <c r="O116" s="69">
        <v>23.680737968108893</v>
      </c>
      <c r="P116" s="69">
        <v>27.830358587282671</v>
      </c>
      <c r="Q116" s="69">
        <v>26.93465829280354</v>
      </c>
      <c r="R116" s="69">
        <v>25.773473423506491</v>
      </c>
      <c r="S116" s="69">
        <v>26.780117205192575</v>
      </c>
      <c r="T116" s="69">
        <v>26.917543323074671</v>
      </c>
      <c r="U116" s="69">
        <v>31.201450627813415</v>
      </c>
      <c r="V116" s="69">
        <v>32.010360809525444</v>
      </c>
      <c r="W116" s="69">
        <v>32.609536658051169</v>
      </c>
      <c r="X116" s="69">
        <v>31.159118927537275</v>
      </c>
      <c r="Y116" s="69">
        <v>32.629385972056255</v>
      </c>
    </row>
    <row r="117" spans="1:25" x14ac:dyDescent="0.2">
      <c r="A117" s="66">
        <v>97</v>
      </c>
      <c r="B117" s="69">
        <v>31.798904852165236</v>
      </c>
      <c r="C117" s="69">
        <v>30.510826154050005</v>
      </c>
      <c r="D117" s="69">
        <v>29.150489876635682</v>
      </c>
      <c r="E117" s="69">
        <v>25.980169596385899</v>
      </c>
      <c r="F117" s="69">
        <v>27.29589555329391</v>
      </c>
      <c r="G117" s="69">
        <v>29.216012867254488</v>
      </c>
      <c r="H117" s="69">
        <v>27.222878433918083</v>
      </c>
      <c r="I117" s="69">
        <v>26.444147311254593</v>
      </c>
      <c r="J117" s="69">
        <v>23.980401846379429</v>
      </c>
      <c r="K117" s="69">
        <v>21.508301440660297</v>
      </c>
      <c r="L117" s="69">
        <v>20.200474700550227</v>
      </c>
      <c r="M117" s="69">
        <v>21.272438928834653</v>
      </c>
      <c r="N117" s="69">
        <v>22.924489231716453</v>
      </c>
      <c r="O117" s="69">
        <v>24.018176306195212</v>
      </c>
      <c r="P117" s="69">
        <v>30.104522849007292</v>
      </c>
      <c r="Q117" s="69">
        <v>29.836152021897824</v>
      </c>
      <c r="R117" s="69">
        <v>28.891233530446918</v>
      </c>
      <c r="S117" s="69">
        <v>32.873907240756559</v>
      </c>
      <c r="T117" s="69">
        <v>30.250303907733365</v>
      </c>
      <c r="U117" s="69">
        <v>28.85396543068228</v>
      </c>
      <c r="V117" s="69">
        <v>29.637861425867509</v>
      </c>
      <c r="W117" s="69">
        <v>30.037632686250383</v>
      </c>
      <c r="X117" s="69">
        <v>27.951024187471706</v>
      </c>
      <c r="Y117" s="69">
        <v>27.773544989543652</v>
      </c>
    </row>
    <row r="118" spans="1:25" x14ac:dyDescent="0.2">
      <c r="A118" s="66">
        <v>98</v>
      </c>
      <c r="B118" s="69">
        <v>24.270748699708808</v>
      </c>
      <c r="C118" s="69">
        <v>23.910979883366771</v>
      </c>
      <c r="D118" s="69">
        <v>22.73976908505696</v>
      </c>
      <c r="E118" s="69">
        <v>19.618667001778942</v>
      </c>
      <c r="F118" s="69">
        <v>18.951841450419582</v>
      </c>
      <c r="G118" s="69">
        <v>19.374145733078635</v>
      </c>
      <c r="H118" s="69">
        <v>20.374257470104887</v>
      </c>
      <c r="I118" s="69">
        <v>20.724000357434154</v>
      </c>
      <c r="J118" s="69">
        <v>18.705396013524908</v>
      </c>
      <c r="K118" s="69">
        <v>20.900416199254789</v>
      </c>
      <c r="L118" s="69">
        <v>21.86098121628623</v>
      </c>
      <c r="M118" s="69">
        <v>19.753713227420633</v>
      </c>
      <c r="N118" s="69">
        <v>21.269400768527753</v>
      </c>
      <c r="O118" s="69">
        <v>24.040759964476504</v>
      </c>
      <c r="P118" s="69">
        <v>21.888071479022752</v>
      </c>
      <c r="Q118" s="69">
        <v>23.50224605007854</v>
      </c>
      <c r="R118" s="69">
        <v>20.525355309368031</v>
      </c>
      <c r="S118" s="69">
        <v>20.63052629199187</v>
      </c>
      <c r="T118" s="69">
        <v>24.254646450082237</v>
      </c>
      <c r="U118" s="69">
        <v>27.316099319334793</v>
      </c>
      <c r="V118" s="69">
        <v>25.265898108233788</v>
      </c>
      <c r="W118" s="69">
        <v>28.534148422375974</v>
      </c>
      <c r="X118" s="69">
        <v>28.781353399347381</v>
      </c>
      <c r="Y118" s="69">
        <v>29.282194125939785</v>
      </c>
    </row>
    <row r="119" spans="1:25" x14ac:dyDescent="0.2">
      <c r="A119" s="66">
        <v>99</v>
      </c>
      <c r="B119" s="69">
        <v>30.803552899619788</v>
      </c>
      <c r="C119" s="69">
        <v>28.738971063066128</v>
      </c>
      <c r="D119" s="69">
        <v>28.680081389117394</v>
      </c>
      <c r="E119" s="69">
        <v>29.768552955069307</v>
      </c>
      <c r="F119" s="69">
        <v>27.719870824121756</v>
      </c>
      <c r="G119" s="69">
        <v>26.164282110984015</v>
      </c>
      <c r="H119" s="69">
        <v>26.842753943519824</v>
      </c>
      <c r="I119" s="69">
        <v>28.234889632146363</v>
      </c>
      <c r="J119" s="69">
        <v>23.692637429310917</v>
      </c>
      <c r="K119" s="69">
        <v>21.940834196352576</v>
      </c>
      <c r="L119" s="69">
        <v>20.426260647357982</v>
      </c>
      <c r="M119" s="69">
        <v>19.777714693845137</v>
      </c>
      <c r="N119" s="69">
        <v>20.556597724523979</v>
      </c>
      <c r="O119" s="69">
        <v>20.728456325884267</v>
      </c>
      <c r="P119" s="69">
        <v>21.178205323315648</v>
      </c>
      <c r="Q119" s="69">
        <v>25.312432596934471</v>
      </c>
      <c r="R119" s="69">
        <v>27.004687887877573</v>
      </c>
      <c r="S119" s="69">
        <v>26.288745411556675</v>
      </c>
      <c r="T119" s="69">
        <v>29.343109240093121</v>
      </c>
      <c r="U119" s="69">
        <v>30.683798747522825</v>
      </c>
      <c r="V119" s="69">
        <v>29.510157420967492</v>
      </c>
      <c r="W119" s="69">
        <v>30.061532880664657</v>
      </c>
      <c r="X119" s="69">
        <v>29.219304207586962</v>
      </c>
      <c r="Y119" s="69">
        <v>26.211120415715389</v>
      </c>
    </row>
    <row r="120" spans="1:25" x14ac:dyDescent="0.2">
      <c r="A120" s="66">
        <v>100</v>
      </c>
      <c r="B120" s="69">
        <v>27.243689832020351</v>
      </c>
      <c r="C120" s="69">
        <v>28.318945400637254</v>
      </c>
      <c r="D120" s="69">
        <v>27.761139168290477</v>
      </c>
      <c r="E120" s="69">
        <v>25.766536290805739</v>
      </c>
      <c r="F120" s="69">
        <v>22.57616415253041</v>
      </c>
      <c r="G120" s="69">
        <v>20.690428686042907</v>
      </c>
      <c r="H120" s="69">
        <v>19.245935368127469</v>
      </c>
      <c r="I120" s="69">
        <v>20.845071045664103</v>
      </c>
      <c r="J120" s="69">
        <v>20.063149854678361</v>
      </c>
      <c r="K120" s="69">
        <v>19.947092130954793</v>
      </c>
      <c r="L120" s="69">
        <v>19.243049115835912</v>
      </c>
      <c r="M120" s="69">
        <v>18.953309894567919</v>
      </c>
      <c r="N120" s="69">
        <v>20.202348232739482</v>
      </c>
      <c r="O120" s="69">
        <v>23.060041817409292</v>
      </c>
      <c r="P120" s="69">
        <v>24.881013833354718</v>
      </c>
      <c r="Q120" s="69">
        <v>26.473718738241747</v>
      </c>
      <c r="R120" s="69">
        <v>28.479613444867127</v>
      </c>
      <c r="S120" s="69">
        <v>26.662692309330904</v>
      </c>
      <c r="T120" s="69">
        <v>27.819218666157372</v>
      </c>
      <c r="U120" s="69">
        <v>28.826318171889497</v>
      </c>
      <c r="V120" s="69">
        <v>28.05801806627969</v>
      </c>
      <c r="W120" s="69">
        <v>28.024041306847518</v>
      </c>
      <c r="X120" s="69">
        <v>27.417219421549429</v>
      </c>
      <c r="Y120" s="69">
        <v>24.560943645022839</v>
      </c>
    </row>
    <row r="121" spans="1:25" x14ac:dyDescent="0.2">
      <c r="A121" s="66">
        <v>101</v>
      </c>
      <c r="B121" s="69">
        <v>26.338216788554025</v>
      </c>
      <c r="C121" s="69">
        <v>23.320209611690135</v>
      </c>
      <c r="D121" s="69">
        <v>22.050258603406082</v>
      </c>
      <c r="E121" s="69">
        <v>24.399921148757159</v>
      </c>
      <c r="F121" s="69">
        <v>22.313363285983588</v>
      </c>
      <c r="G121" s="69">
        <v>21.989748577293661</v>
      </c>
      <c r="H121" s="69">
        <v>21.426625564409814</v>
      </c>
      <c r="I121" s="69">
        <v>21.952885565569947</v>
      </c>
      <c r="J121" s="69">
        <v>20.343521415000083</v>
      </c>
      <c r="K121" s="69">
        <v>17.852938867413979</v>
      </c>
      <c r="L121" s="69">
        <v>21.058147355187998</v>
      </c>
      <c r="M121" s="69">
        <v>18.771577272210202</v>
      </c>
      <c r="N121" s="69">
        <v>20.684504273444457</v>
      </c>
      <c r="O121" s="69">
        <v>25.133181138827389</v>
      </c>
      <c r="P121" s="69">
        <v>28.329528325706285</v>
      </c>
      <c r="Q121" s="69">
        <v>29.061066691602608</v>
      </c>
      <c r="R121" s="69">
        <v>29.25950919564827</v>
      </c>
      <c r="S121" s="69">
        <v>26.019918860401173</v>
      </c>
      <c r="T121" s="69">
        <v>29.519221265883072</v>
      </c>
      <c r="U121" s="69">
        <v>31.179930325639546</v>
      </c>
      <c r="V121" s="69">
        <v>30.497610156714991</v>
      </c>
      <c r="W121" s="69">
        <v>31.47908784385892</v>
      </c>
      <c r="X121" s="69">
        <v>31.585372818595303</v>
      </c>
      <c r="Y121" s="69">
        <v>26.715201846635154</v>
      </c>
    </row>
    <row r="122" spans="1:25" x14ac:dyDescent="0.2">
      <c r="A122" s="66">
        <v>102</v>
      </c>
      <c r="B122" s="69">
        <v>25.939913972319477</v>
      </c>
      <c r="C122" s="69">
        <v>24.653202446342359</v>
      </c>
      <c r="D122" s="69">
        <v>22.991278122463132</v>
      </c>
      <c r="E122" s="69">
        <v>19.970384693307693</v>
      </c>
      <c r="F122" s="69">
        <v>19.005414343831244</v>
      </c>
      <c r="G122" s="69">
        <v>18.632935890205349</v>
      </c>
      <c r="H122" s="69">
        <v>18.628530557760342</v>
      </c>
      <c r="I122" s="69">
        <v>19.226136690127507</v>
      </c>
      <c r="J122" s="69">
        <v>16.115263079882723</v>
      </c>
      <c r="K122" s="69">
        <v>16.078197524138545</v>
      </c>
      <c r="L122" s="69">
        <v>15.974545621668153</v>
      </c>
      <c r="M122" s="69">
        <v>16.62572464744698</v>
      </c>
      <c r="N122" s="69">
        <v>18.132955975699893</v>
      </c>
      <c r="O122" s="69">
        <v>23.19797429534254</v>
      </c>
      <c r="P122" s="69">
        <v>22.329060447569237</v>
      </c>
      <c r="Q122" s="69">
        <v>23.946273178931925</v>
      </c>
      <c r="R122" s="69">
        <v>23.025254881895293</v>
      </c>
      <c r="S122" s="69">
        <v>26.117241262232188</v>
      </c>
      <c r="T122" s="69">
        <v>27.579052093896959</v>
      </c>
      <c r="U122" s="69">
        <v>31.68046723620126</v>
      </c>
      <c r="V122" s="69">
        <v>27.238524959498616</v>
      </c>
      <c r="W122" s="69">
        <v>28.558149888800482</v>
      </c>
      <c r="X122" s="69">
        <v>29.005265813965885</v>
      </c>
      <c r="Y122" s="69">
        <v>28.485791037491154</v>
      </c>
    </row>
    <row r="123" spans="1:25" x14ac:dyDescent="0.2">
      <c r="A123" s="66">
        <v>103</v>
      </c>
      <c r="B123" s="69">
        <v>27.575760753564477</v>
      </c>
      <c r="C123" s="69">
        <v>25.396994725476507</v>
      </c>
      <c r="D123" s="69">
        <v>23.746362230737926</v>
      </c>
      <c r="E123" s="69">
        <v>23.107892842242965</v>
      </c>
      <c r="F123" s="69">
        <v>24.189579183509473</v>
      </c>
      <c r="G123" s="69">
        <v>25.233491064960194</v>
      </c>
      <c r="H123" s="69">
        <v>24.069521215381819</v>
      </c>
      <c r="I123" s="69">
        <v>23.976705418006038</v>
      </c>
      <c r="J123" s="69">
        <v>21.543797280245908</v>
      </c>
      <c r="K123" s="69">
        <v>22.939730669256068</v>
      </c>
      <c r="L123" s="69">
        <v>21.923871134639054</v>
      </c>
      <c r="M123" s="69">
        <v>23.117159231179009</v>
      </c>
      <c r="N123" s="69">
        <v>23.263598557971569</v>
      </c>
      <c r="O123" s="69">
        <v>22.154973861983883</v>
      </c>
      <c r="P123" s="69">
        <v>22.721185671179754</v>
      </c>
      <c r="Q123" s="69">
        <v>21.112479788676385</v>
      </c>
      <c r="R123" s="69">
        <v>22.441573650934753</v>
      </c>
      <c r="S123" s="69">
        <v>25.214705107062528</v>
      </c>
      <c r="T123" s="69">
        <v>28.127946389343496</v>
      </c>
      <c r="U123" s="69">
        <v>28.688335057951132</v>
      </c>
      <c r="V123" s="69">
        <v>29.808251583079461</v>
      </c>
      <c r="W123" s="69">
        <v>33.657701963931558</v>
      </c>
      <c r="X123" s="69">
        <v>38.165572319293915</v>
      </c>
      <c r="Y123" s="69">
        <v>34.821469269489462</v>
      </c>
    </row>
    <row r="124" spans="1:25" x14ac:dyDescent="0.2">
      <c r="A124" s="66">
        <v>104</v>
      </c>
      <c r="B124" s="69">
        <v>30.949182050330506</v>
      </c>
      <c r="C124" s="69">
        <v>30.21754241242396</v>
      </c>
      <c r="D124" s="69">
        <v>31.120027931588503</v>
      </c>
      <c r="E124" s="69">
        <v>29.240672601745487</v>
      </c>
      <c r="F124" s="69">
        <v>28.904550799792151</v>
      </c>
      <c r="G124" s="69">
        <v>27.793698119579417</v>
      </c>
      <c r="H124" s="69">
        <v>27.503452538260269</v>
      </c>
      <c r="I124" s="69">
        <v>26.590130914001119</v>
      </c>
      <c r="J124" s="69">
        <v>25.656453615685741</v>
      </c>
      <c r="K124" s="69">
        <v>26.242008378835536</v>
      </c>
      <c r="L124" s="69">
        <v>25.729015011015527</v>
      </c>
      <c r="M124" s="69">
        <v>26.003867246779716</v>
      </c>
      <c r="N124" s="69">
        <v>25.514470257343298</v>
      </c>
      <c r="O124" s="69">
        <v>25.797171073900309</v>
      </c>
      <c r="P124" s="69">
        <v>27.147835874337662</v>
      </c>
      <c r="Q124" s="69">
        <v>27.124442039974536</v>
      </c>
      <c r="R124" s="69">
        <v>29.434659137341036</v>
      </c>
      <c r="S124" s="69">
        <v>26.83804479504413</v>
      </c>
      <c r="T124" s="69">
        <v>29.018228631275321</v>
      </c>
      <c r="U124" s="69">
        <v>33.973265547808204</v>
      </c>
      <c r="V124" s="69">
        <v>33.525541990581424</v>
      </c>
      <c r="W124" s="69">
        <v>33.300870035886192</v>
      </c>
      <c r="X124" s="69">
        <v>32.213107374005887</v>
      </c>
      <c r="Y124" s="69">
        <v>32.852133758557109</v>
      </c>
    </row>
    <row r="125" spans="1:25" x14ac:dyDescent="0.2">
      <c r="A125" s="66">
        <v>105</v>
      </c>
      <c r="B125" s="69">
        <v>33.032752388802294</v>
      </c>
      <c r="C125" s="69">
        <v>28.138731858432987</v>
      </c>
      <c r="D125" s="69">
        <v>27.99244443965577</v>
      </c>
      <c r="E125" s="69">
        <v>27.981405790540695</v>
      </c>
      <c r="F125" s="69">
        <v>26.436805090512916</v>
      </c>
      <c r="G125" s="69">
        <v>25.462770896120883</v>
      </c>
      <c r="H125" s="69">
        <v>24.041165052517421</v>
      </c>
      <c r="I125" s="69">
        <v>19.292824308863956</v>
      </c>
      <c r="J125" s="69">
        <v>16.299274322470605</v>
      </c>
      <c r="K125" s="69">
        <v>15.4023081278636</v>
      </c>
      <c r="L125" s="69">
        <v>15.539632973735468</v>
      </c>
      <c r="M125" s="69">
        <v>16.532807578060964</v>
      </c>
      <c r="N125" s="69">
        <v>18.440873522804178</v>
      </c>
      <c r="O125" s="69">
        <v>19.883138856494558</v>
      </c>
      <c r="P125" s="69">
        <v>22.148745633354743</v>
      </c>
      <c r="Q125" s="69">
        <v>23.037913883174042</v>
      </c>
      <c r="R125" s="69">
        <v>21.918047994050831</v>
      </c>
      <c r="S125" s="69">
        <v>25.478670601726996</v>
      </c>
      <c r="T125" s="69">
        <v>27.49352788125773</v>
      </c>
      <c r="U125" s="69">
        <v>30.068571285375643</v>
      </c>
      <c r="V125" s="69">
        <v>23.473231619147647</v>
      </c>
      <c r="W125" s="69">
        <v>26.871211378394449</v>
      </c>
      <c r="X125" s="69">
        <v>28.746920915869183</v>
      </c>
      <c r="Y125" s="69">
        <v>25.964523070805363</v>
      </c>
    </row>
    <row r="126" spans="1:25" x14ac:dyDescent="0.2">
      <c r="A126" s="66">
        <v>106</v>
      </c>
      <c r="B126" s="69">
        <v>25.431832296995626</v>
      </c>
      <c r="C126" s="69">
        <v>24.629200979917851</v>
      </c>
      <c r="D126" s="69">
        <v>27.81415506564587</v>
      </c>
      <c r="E126" s="69">
        <v>27.906768319001198</v>
      </c>
      <c r="F126" s="69">
        <v>25.379879755747638</v>
      </c>
      <c r="G126" s="69">
        <v>24.383261903074327</v>
      </c>
      <c r="H126" s="69">
        <v>24.447822809595941</v>
      </c>
      <c r="I126" s="69">
        <v>23.903738934635328</v>
      </c>
      <c r="J126" s="69">
        <v>17.445926658299651</v>
      </c>
      <c r="K126" s="69">
        <v>15.969633929172</v>
      </c>
      <c r="L126" s="69">
        <v>18.565893819433093</v>
      </c>
      <c r="M126" s="69">
        <v>17.671459425081839</v>
      </c>
      <c r="N126" s="69">
        <v>20.577358486621129</v>
      </c>
      <c r="O126" s="69">
        <v>18.358893830522998</v>
      </c>
      <c r="P126" s="69">
        <v>22.864131113619383</v>
      </c>
      <c r="Q126" s="69">
        <v>24.232164063811179</v>
      </c>
      <c r="R126" s="69">
        <v>22.259841028577043</v>
      </c>
      <c r="S126" s="69">
        <v>21.225752532118626</v>
      </c>
      <c r="T126" s="69">
        <v>26.140685732600431</v>
      </c>
      <c r="U126" s="69">
        <v>25.211211222709593</v>
      </c>
      <c r="V126" s="69">
        <v>29.260572551755683</v>
      </c>
      <c r="W126" s="69">
        <v>27.862816266561385</v>
      </c>
      <c r="X126" s="69">
        <v>26.833943278629818</v>
      </c>
      <c r="Y126" s="69">
        <v>25.516090609506975</v>
      </c>
    </row>
    <row r="127" spans="1:25" x14ac:dyDescent="0.2">
      <c r="A127" s="66">
        <v>107</v>
      </c>
      <c r="B127" s="69">
        <v>23.87826902406249</v>
      </c>
      <c r="C127" s="69">
        <v>21.883007878511258</v>
      </c>
      <c r="D127" s="69">
        <v>23.114880610948834</v>
      </c>
      <c r="E127" s="69">
        <v>22.069753465375353</v>
      </c>
      <c r="F127" s="69">
        <v>22.700171729057029</v>
      </c>
      <c r="G127" s="69">
        <v>23.150629630560019</v>
      </c>
      <c r="H127" s="69">
        <v>22.896538156892976</v>
      </c>
      <c r="I127" s="69">
        <v>21.186762808180081</v>
      </c>
      <c r="J127" s="69">
        <v>16.705830807538899</v>
      </c>
      <c r="K127" s="69">
        <v>16.15197418359109</v>
      </c>
      <c r="L127" s="69">
        <v>17.230014732489323</v>
      </c>
      <c r="M127" s="69">
        <v>16.979467779180329</v>
      </c>
      <c r="N127" s="69">
        <v>18.593085354179848</v>
      </c>
      <c r="O127" s="69">
        <v>19.958890320146587</v>
      </c>
      <c r="P127" s="69">
        <v>19.654466657395243</v>
      </c>
      <c r="Q127" s="69">
        <v>23.467307206549194</v>
      </c>
      <c r="R127" s="69">
        <v>23.874673867699322</v>
      </c>
      <c r="S127" s="69">
        <v>26.259275256579745</v>
      </c>
      <c r="T127" s="69">
        <v>28.230180483670669</v>
      </c>
      <c r="U127" s="69">
        <v>30.251721715876585</v>
      </c>
      <c r="V127" s="69">
        <v>29.686877078818824</v>
      </c>
      <c r="W127" s="69">
        <v>30.737776728975408</v>
      </c>
      <c r="X127" s="69">
        <v>31.330066080805498</v>
      </c>
      <c r="Y127" s="69">
        <v>27.223486065979465</v>
      </c>
    </row>
    <row r="128" spans="1:25" x14ac:dyDescent="0.2">
      <c r="A128" s="66">
        <v>108</v>
      </c>
      <c r="B128" s="69">
        <v>29.220722015730185</v>
      </c>
      <c r="C128" s="69">
        <v>29.191150588743021</v>
      </c>
      <c r="D128" s="69">
        <v>30.229087421590176</v>
      </c>
      <c r="E128" s="69">
        <v>27.316251227350136</v>
      </c>
      <c r="F128" s="69">
        <v>29.222544911914323</v>
      </c>
      <c r="G128" s="69">
        <v>27.037854471227899</v>
      </c>
      <c r="H128" s="69">
        <v>27.118264447350505</v>
      </c>
      <c r="I128" s="69">
        <v>26.995826586982453</v>
      </c>
      <c r="J128" s="69">
        <v>24.223606578946747</v>
      </c>
      <c r="K128" s="69">
        <v>21.488502762660335</v>
      </c>
      <c r="L128" s="69">
        <v>22.079981938408583</v>
      </c>
      <c r="M128" s="69">
        <v>23.433431719127263</v>
      </c>
      <c r="N128" s="69">
        <v>23.133362752815803</v>
      </c>
      <c r="O128" s="69">
        <v>23.28415677604826</v>
      </c>
      <c r="P128" s="69">
        <v>26.737937412931785</v>
      </c>
      <c r="Q128" s="69">
        <v>23.114222342882339</v>
      </c>
      <c r="R128" s="69">
        <v>25.726280666739317</v>
      </c>
      <c r="S128" s="69">
        <v>27.057146789176709</v>
      </c>
      <c r="T128" s="69">
        <v>30.080875834618588</v>
      </c>
      <c r="U128" s="69">
        <v>30.7647657197017</v>
      </c>
      <c r="V128" s="69">
        <v>30.327776995559304</v>
      </c>
      <c r="W128" s="69">
        <v>26.957647039125746</v>
      </c>
      <c r="X128" s="69">
        <v>31.132940112892822</v>
      </c>
      <c r="Y128" s="69">
        <v>32.388510495724226</v>
      </c>
    </row>
    <row r="129" spans="1:25" x14ac:dyDescent="0.2">
      <c r="A129" s="66">
        <v>109</v>
      </c>
      <c r="B129" s="69">
        <v>34.909677190399783</v>
      </c>
      <c r="C129" s="69">
        <v>31.898961598272457</v>
      </c>
      <c r="D129" s="69">
        <v>30.932573440652799</v>
      </c>
      <c r="E129" s="69">
        <v>29.298498919586812</v>
      </c>
      <c r="F129" s="69">
        <v>27.417978961626154</v>
      </c>
      <c r="G129" s="69">
        <v>26.293252016011913</v>
      </c>
      <c r="H129" s="69">
        <v>27.291085132807982</v>
      </c>
      <c r="I129" s="69">
        <v>25.199919393568951</v>
      </c>
      <c r="J129" s="69">
        <v>22.10074270050573</v>
      </c>
      <c r="K129" s="69">
        <v>19.362094363861267</v>
      </c>
      <c r="L129" s="69">
        <v>16.722439417216616</v>
      </c>
      <c r="M129" s="69">
        <v>18.712940778287038</v>
      </c>
      <c r="N129" s="69">
        <v>18.591768818046862</v>
      </c>
      <c r="O129" s="69">
        <v>18.330892119694408</v>
      </c>
      <c r="P129" s="69">
        <v>20.390866079782608</v>
      </c>
      <c r="Q129" s="69">
        <v>22.063677144761552</v>
      </c>
      <c r="R129" s="69">
        <v>22.967833652094892</v>
      </c>
      <c r="S129" s="69">
        <v>26.166965819255108</v>
      </c>
      <c r="T129" s="69">
        <v>28.029155543364141</v>
      </c>
      <c r="U129" s="69">
        <v>25.873378261598372</v>
      </c>
      <c r="V129" s="69">
        <v>25.451529702985358</v>
      </c>
      <c r="W129" s="69">
        <v>27.216397025263372</v>
      </c>
      <c r="X129" s="69">
        <v>26.817841029003247</v>
      </c>
      <c r="Y129" s="69">
        <v>25.246656426290091</v>
      </c>
    </row>
    <row r="130" spans="1:25" x14ac:dyDescent="0.2">
      <c r="A130" s="66">
        <v>110</v>
      </c>
      <c r="B130" s="69">
        <v>23.608277844789338</v>
      </c>
      <c r="C130" s="69">
        <v>23.634102207397987</v>
      </c>
      <c r="D130" s="69">
        <v>23.270636962682556</v>
      </c>
      <c r="E130" s="69">
        <v>21.126455326088124</v>
      </c>
      <c r="F130" s="69">
        <v>20.702682599280742</v>
      </c>
      <c r="G130" s="69">
        <v>19.219959097503477</v>
      </c>
      <c r="H130" s="69">
        <v>19.760852904141846</v>
      </c>
      <c r="I130" s="69">
        <v>16.887006433840344</v>
      </c>
      <c r="J130" s="69">
        <v>12.696168106502967</v>
      </c>
      <c r="K130" s="69">
        <v>11.970857969235787</v>
      </c>
      <c r="L130" s="69">
        <v>12.315030896002405</v>
      </c>
      <c r="M130" s="69">
        <v>12.139880954309637</v>
      </c>
      <c r="N130" s="69">
        <v>14.326343655175091</v>
      </c>
      <c r="O130" s="69">
        <v>18.985109305780135</v>
      </c>
      <c r="P130" s="69">
        <v>18.885710827739402</v>
      </c>
      <c r="Q130" s="69">
        <v>23.271852226805319</v>
      </c>
      <c r="R130" s="69">
        <v>22.287842739405633</v>
      </c>
      <c r="S130" s="69">
        <v>26.705682277673539</v>
      </c>
      <c r="T130" s="69">
        <v>26.847513728000632</v>
      </c>
      <c r="U130" s="69">
        <v>28.716032952749035</v>
      </c>
      <c r="V130" s="69">
        <v>29.935398591923214</v>
      </c>
      <c r="W130" s="69">
        <v>27.993862247798987</v>
      </c>
      <c r="X130" s="69">
        <v>26.741988293340984</v>
      </c>
      <c r="Y130" s="69">
        <v>26.394118938200975</v>
      </c>
    </row>
    <row r="131" spans="1:25" x14ac:dyDescent="0.2">
      <c r="A131" s="66">
        <v>111</v>
      </c>
      <c r="B131" s="69">
        <v>26.268389737500446</v>
      </c>
      <c r="C131" s="69">
        <v>24.89382474264881</v>
      </c>
      <c r="D131" s="69">
        <v>25.195615333134178</v>
      </c>
      <c r="E131" s="69">
        <v>24.805464913723146</v>
      </c>
      <c r="F131" s="69">
        <v>22.751010278192485</v>
      </c>
      <c r="G131" s="69">
        <v>21.280591325658168</v>
      </c>
      <c r="H131" s="69">
        <v>23.83593732378635</v>
      </c>
      <c r="I131" s="69">
        <v>23.768135712937372</v>
      </c>
      <c r="J131" s="69">
        <v>16.240891008573023</v>
      </c>
      <c r="K131" s="69">
        <v>14.485340711236169</v>
      </c>
      <c r="L131" s="69">
        <v>13.342030351744715</v>
      </c>
      <c r="M131" s="69">
        <v>16.319832540547299</v>
      </c>
      <c r="N131" s="69">
        <v>18.910168018209941</v>
      </c>
      <c r="O131" s="69">
        <v>21.488401490650105</v>
      </c>
      <c r="P131" s="69">
        <v>23.189518082488334</v>
      </c>
      <c r="Q131" s="69">
        <v>27.185357154127871</v>
      </c>
      <c r="R131" s="69">
        <v>25.059556387390188</v>
      </c>
      <c r="S131" s="69">
        <v>26.339381416671667</v>
      </c>
      <c r="T131" s="69">
        <v>27.84008070026475</v>
      </c>
      <c r="U131" s="69">
        <v>33.930427487480912</v>
      </c>
      <c r="V131" s="69">
        <v>29.402302730072552</v>
      </c>
      <c r="W131" s="69">
        <v>29.239052249581814</v>
      </c>
      <c r="X131" s="69">
        <v>27.055779617038603</v>
      </c>
      <c r="Y131" s="69">
        <v>28.675979872703078</v>
      </c>
    </row>
    <row r="132" spans="1:25" x14ac:dyDescent="0.2">
      <c r="A132" s="66">
        <v>112</v>
      </c>
      <c r="B132" s="69">
        <v>26.344799469218973</v>
      </c>
      <c r="C132" s="69">
        <v>23.097613733204621</v>
      </c>
      <c r="D132" s="69">
        <v>21.886501762864189</v>
      </c>
      <c r="E132" s="69">
        <v>18.673849782338266</v>
      </c>
      <c r="F132" s="69">
        <v>17.5858845764375</v>
      </c>
      <c r="G132" s="69">
        <v>18.23802568631351</v>
      </c>
      <c r="H132" s="69">
        <v>19.367563052413683</v>
      </c>
      <c r="I132" s="69">
        <v>20.78228239932151</v>
      </c>
      <c r="J132" s="69">
        <v>20.051301029481451</v>
      </c>
      <c r="K132" s="69">
        <v>20.809575206078492</v>
      </c>
      <c r="L132" s="69">
        <v>19.267658214321806</v>
      </c>
      <c r="M132" s="69">
        <v>19.634364163364591</v>
      </c>
      <c r="N132" s="69">
        <v>20.343875867035887</v>
      </c>
      <c r="O132" s="69">
        <v>23.149059914401455</v>
      </c>
      <c r="P132" s="69">
        <v>22.735262480601723</v>
      </c>
      <c r="Q132" s="69">
        <v>26.055617244007237</v>
      </c>
      <c r="R132" s="69">
        <v>22.027725581129904</v>
      </c>
      <c r="S132" s="69">
        <v>25.166094542152134</v>
      </c>
      <c r="T132" s="69">
        <v>27.45084172894579</v>
      </c>
      <c r="U132" s="69">
        <v>29.138590415433658</v>
      </c>
      <c r="V132" s="69">
        <v>30.214200436086365</v>
      </c>
      <c r="W132" s="69">
        <v>28.780847039296226</v>
      </c>
      <c r="X132" s="69">
        <v>30.952675934683448</v>
      </c>
      <c r="Y132" s="69">
        <v>27.945049138868129</v>
      </c>
    </row>
    <row r="133" spans="1:25" x14ac:dyDescent="0.2">
      <c r="A133" s="66">
        <v>113</v>
      </c>
      <c r="B133" s="69">
        <v>28.858725215163091</v>
      </c>
      <c r="C133" s="69">
        <v>28.852902074574867</v>
      </c>
      <c r="D133" s="69">
        <v>27.17447041302815</v>
      </c>
      <c r="E133" s="69">
        <v>24.201073556670575</v>
      </c>
      <c r="F133" s="69">
        <v>24.655531702577647</v>
      </c>
      <c r="G133" s="69">
        <v>25.61771707177277</v>
      </c>
      <c r="H133" s="69">
        <v>27.151532302711058</v>
      </c>
      <c r="I133" s="69">
        <v>25.305546100238825</v>
      </c>
      <c r="J133" s="69">
        <v>21.463589848143755</v>
      </c>
      <c r="K133" s="69">
        <v>21.481363085939119</v>
      </c>
      <c r="L133" s="69">
        <v>19.628186570740564</v>
      </c>
      <c r="M133" s="69">
        <v>20.873680388554074</v>
      </c>
      <c r="N133" s="69">
        <v>22.351390925824951</v>
      </c>
      <c r="O133" s="69">
        <v>25.369296830678611</v>
      </c>
      <c r="P133" s="69">
        <v>23.448369340636184</v>
      </c>
      <c r="Q133" s="69">
        <v>26.384751277254697</v>
      </c>
      <c r="R133" s="69">
        <v>27.678349299927461</v>
      </c>
      <c r="S133" s="69">
        <v>30.357601602572032</v>
      </c>
      <c r="T133" s="69">
        <v>30.62582052166616</v>
      </c>
      <c r="U133" s="69">
        <v>35.423632642316981</v>
      </c>
      <c r="V133" s="69">
        <v>36.211984605952324</v>
      </c>
      <c r="W133" s="69">
        <v>33.515110973527726</v>
      </c>
      <c r="X133" s="69">
        <v>30.69139414829008</v>
      </c>
      <c r="Y133" s="69">
        <v>31.454580017383272</v>
      </c>
    </row>
    <row r="134" spans="1:25" x14ac:dyDescent="0.2">
      <c r="A134" s="66">
        <v>114</v>
      </c>
      <c r="B134" s="69">
        <v>32.733139146536878</v>
      </c>
      <c r="C134" s="69">
        <v>30.94325763773206</v>
      </c>
      <c r="D134" s="69">
        <v>29.869926237309524</v>
      </c>
      <c r="E134" s="69">
        <v>29.8489122951868</v>
      </c>
      <c r="F134" s="69">
        <v>29.965577650971746</v>
      </c>
      <c r="G134" s="69">
        <v>29.315715161325908</v>
      </c>
      <c r="H134" s="69">
        <v>29.404024354246467</v>
      </c>
      <c r="I134" s="69">
        <v>28.935033674871388</v>
      </c>
      <c r="J134" s="69">
        <v>25.547636840693613</v>
      </c>
      <c r="K134" s="69">
        <v>24.013517793724635</v>
      </c>
      <c r="L134" s="69">
        <v>24.635783660582799</v>
      </c>
      <c r="M134" s="69">
        <v>24.88040620129334</v>
      </c>
      <c r="N134" s="69">
        <v>28.208255093455875</v>
      </c>
      <c r="O134" s="69">
        <v>27.935681477921854</v>
      </c>
      <c r="P134" s="69">
        <v>29.616796847739668</v>
      </c>
      <c r="Q134" s="69">
        <v>31.629932503096494</v>
      </c>
      <c r="R134" s="69">
        <v>32.879274657298744</v>
      </c>
      <c r="S134" s="69">
        <v>33.587419188831937</v>
      </c>
      <c r="T134" s="69">
        <v>28.926273645986488</v>
      </c>
      <c r="U134" s="69">
        <v>31.258517405578012</v>
      </c>
      <c r="V134" s="69">
        <v>32.721492865360425</v>
      </c>
      <c r="W134" s="69">
        <v>33.711376129353447</v>
      </c>
      <c r="X134" s="69">
        <v>31.077797503322596</v>
      </c>
      <c r="Y134" s="69">
        <v>29.077270213239409</v>
      </c>
    </row>
    <row r="135" spans="1:25" x14ac:dyDescent="0.2">
      <c r="A135" s="66">
        <v>115</v>
      </c>
      <c r="B135" s="69">
        <v>32.997611001252487</v>
      </c>
      <c r="C135" s="69">
        <v>33.900501608457951</v>
      </c>
      <c r="D135" s="69">
        <v>33.699122216115626</v>
      </c>
      <c r="E135" s="69">
        <v>32.09163159773501</v>
      </c>
      <c r="F135" s="69">
        <v>30.456848172597425</v>
      </c>
      <c r="G135" s="69">
        <v>27.583254882321501</v>
      </c>
      <c r="H135" s="69">
        <v>27.971126681502358</v>
      </c>
      <c r="I135" s="69">
        <v>25.228022376407775</v>
      </c>
      <c r="J135" s="69">
        <v>22.110768629518496</v>
      </c>
      <c r="K135" s="69">
        <v>21.17739514723381</v>
      </c>
      <c r="L135" s="69">
        <v>18.515105906302757</v>
      </c>
      <c r="M135" s="69">
        <v>20.338103362452777</v>
      </c>
      <c r="N135" s="69">
        <v>22.667967229803892</v>
      </c>
      <c r="O135" s="69">
        <v>22.08767861118606</v>
      </c>
      <c r="P135" s="69">
        <v>23.877762664011335</v>
      </c>
      <c r="Q135" s="69">
        <v>26.265857937244697</v>
      </c>
      <c r="R135" s="69">
        <v>25.011958542582093</v>
      </c>
      <c r="S135" s="69">
        <v>29.448837218773228</v>
      </c>
      <c r="T135" s="69">
        <v>27.024790381908232</v>
      </c>
      <c r="U135" s="69">
        <v>27.156443995207212</v>
      </c>
      <c r="V135" s="69">
        <v>28.384316483240713</v>
      </c>
      <c r="W135" s="69">
        <v>27.600926848106635</v>
      </c>
      <c r="X135" s="69">
        <v>26.985547477944106</v>
      </c>
      <c r="Y135" s="69">
        <v>28.169417277532677</v>
      </c>
    </row>
    <row r="136" spans="1:25" x14ac:dyDescent="0.2">
      <c r="A136" s="66">
        <v>116</v>
      </c>
      <c r="B136" s="69">
        <v>27.16879918045527</v>
      </c>
      <c r="C136" s="69">
        <v>24.92410507370758</v>
      </c>
      <c r="D136" s="69">
        <v>25.656554887695968</v>
      </c>
      <c r="E136" s="69">
        <v>23.845102440712164</v>
      </c>
      <c r="F136" s="69">
        <v>24.516839684567678</v>
      </c>
      <c r="G136" s="69">
        <v>22.969859092299487</v>
      </c>
      <c r="H136" s="69">
        <v>23.104905317941178</v>
      </c>
      <c r="I136" s="69">
        <v>21.512757409110417</v>
      </c>
      <c r="J136" s="69">
        <v>17.635963585496228</v>
      </c>
      <c r="K136" s="69">
        <v>18.716738478670663</v>
      </c>
      <c r="L136" s="69">
        <v>20.08310044069367</v>
      </c>
      <c r="M136" s="69">
        <v>19.44518804825497</v>
      </c>
      <c r="N136" s="69">
        <v>21.324745922118446</v>
      </c>
      <c r="O136" s="69">
        <v>21.157090109182693</v>
      </c>
      <c r="P136" s="69">
        <v>21.684312194440015</v>
      </c>
      <c r="Q136" s="69">
        <v>24.161476200670648</v>
      </c>
      <c r="R136" s="69">
        <v>21.219929391530403</v>
      </c>
      <c r="S136" s="69">
        <v>27.44785420464401</v>
      </c>
      <c r="T136" s="69">
        <v>27.319795747708184</v>
      </c>
      <c r="U136" s="69">
        <v>28.663270235419212</v>
      </c>
      <c r="V136" s="69">
        <v>28.675878600692844</v>
      </c>
      <c r="W136" s="69">
        <v>30.1926801339125</v>
      </c>
      <c r="X136" s="69">
        <v>31.177854249429828</v>
      </c>
      <c r="Y136" s="69">
        <v>28.574859770488434</v>
      </c>
    </row>
    <row r="137" spans="1:25" x14ac:dyDescent="0.2">
      <c r="A137" s="66">
        <v>117</v>
      </c>
      <c r="B137" s="69">
        <v>26.617524992768331</v>
      </c>
      <c r="C137" s="69">
        <v>24.158792492399556</v>
      </c>
      <c r="D137" s="69">
        <v>21.078199213213534</v>
      </c>
      <c r="E137" s="69">
        <v>18.786666801734473</v>
      </c>
      <c r="F137" s="69">
        <v>18.505940789376943</v>
      </c>
      <c r="G137" s="69">
        <v>19.4922288970068</v>
      </c>
      <c r="H137" s="69">
        <v>20.091759197568329</v>
      </c>
      <c r="I137" s="69">
        <v>17.473523281087328</v>
      </c>
      <c r="J137" s="69">
        <v>17.56957978279047</v>
      </c>
      <c r="K137" s="69">
        <v>16.557264768531503</v>
      </c>
      <c r="L137" s="69">
        <v>17.121096685486968</v>
      </c>
      <c r="M137" s="69">
        <v>17.097449671098268</v>
      </c>
      <c r="N137" s="69">
        <v>19.090736012450012</v>
      </c>
      <c r="O137" s="69">
        <v>22.549175161804122</v>
      </c>
      <c r="P137" s="69">
        <v>27.869905307277484</v>
      </c>
      <c r="Q137" s="69">
        <v>28.222939534939226</v>
      </c>
      <c r="R137" s="69">
        <v>26.285150255193511</v>
      </c>
      <c r="S137" s="69">
        <v>30.429049005789288</v>
      </c>
      <c r="T137" s="69">
        <v>28.999493309382775</v>
      </c>
      <c r="U137" s="69">
        <v>29.86643235295659</v>
      </c>
      <c r="V137" s="69">
        <v>30.453506196259831</v>
      </c>
      <c r="W137" s="69">
        <v>30.298661292618178</v>
      </c>
      <c r="X137" s="69">
        <v>27.629941279037521</v>
      </c>
      <c r="Y137" s="69">
        <v>28.678106584917909</v>
      </c>
    </row>
    <row r="138" spans="1:25" x14ac:dyDescent="0.2">
      <c r="A138" s="66">
        <v>118</v>
      </c>
      <c r="B138" s="69">
        <v>29.231861936855481</v>
      </c>
      <c r="C138" s="69">
        <v>29.521955610159285</v>
      </c>
      <c r="D138" s="69">
        <v>28.45009265388509</v>
      </c>
      <c r="E138" s="69">
        <v>25.737420587864616</v>
      </c>
      <c r="F138" s="69">
        <v>25.320838173783553</v>
      </c>
      <c r="G138" s="69">
        <v>22.307236329364677</v>
      </c>
      <c r="H138" s="69">
        <v>23.658053037817378</v>
      </c>
      <c r="I138" s="69">
        <v>22.776581460775557</v>
      </c>
      <c r="J138" s="69">
        <v>20.324938001122881</v>
      </c>
      <c r="K138" s="69">
        <v>19.97033405730258</v>
      </c>
      <c r="L138" s="69">
        <v>19.944256514668357</v>
      </c>
      <c r="M138" s="69">
        <v>21.975621131866578</v>
      </c>
      <c r="N138" s="69">
        <v>22.047777439155446</v>
      </c>
      <c r="O138" s="69">
        <v>21.608054370736834</v>
      </c>
      <c r="P138" s="69">
        <v>26.893339312629703</v>
      </c>
      <c r="Q138" s="69">
        <v>27.588369118838116</v>
      </c>
      <c r="R138" s="69">
        <v>29.401340645975367</v>
      </c>
      <c r="S138" s="69">
        <v>28.934932402861154</v>
      </c>
      <c r="T138" s="69">
        <v>28.546554243629153</v>
      </c>
      <c r="U138" s="69">
        <v>26.405613311362078</v>
      </c>
      <c r="V138" s="69">
        <v>32.600371541125355</v>
      </c>
      <c r="W138" s="69">
        <v>32.921758265590228</v>
      </c>
      <c r="X138" s="69">
        <v>33.210586038766159</v>
      </c>
      <c r="Y138" s="69">
        <v>32.354837552322756</v>
      </c>
    </row>
    <row r="139" spans="1:25" x14ac:dyDescent="0.2">
      <c r="A139" s="66">
        <v>119</v>
      </c>
      <c r="B139" s="69">
        <v>31.491848117147903</v>
      </c>
      <c r="C139" s="69">
        <v>27.077249283207362</v>
      </c>
      <c r="D139" s="69">
        <v>25.19667868924159</v>
      </c>
      <c r="E139" s="69">
        <v>23.6412418841192</v>
      </c>
      <c r="F139" s="69">
        <v>21.875159297718429</v>
      </c>
      <c r="G139" s="69">
        <v>21.428448460593948</v>
      </c>
      <c r="H139" s="69">
        <v>21.769785771074126</v>
      </c>
      <c r="I139" s="69">
        <v>20.277492064330129</v>
      </c>
      <c r="J139" s="69">
        <v>21.406978794425193</v>
      </c>
      <c r="K139" s="69">
        <v>22.598646538801471</v>
      </c>
      <c r="L139" s="69">
        <v>22.831825342356016</v>
      </c>
      <c r="M139" s="69">
        <v>22.496159264448718</v>
      </c>
      <c r="N139" s="69">
        <v>22.04792934717079</v>
      </c>
      <c r="O139" s="69">
        <v>21.511339600967197</v>
      </c>
      <c r="P139" s="69">
        <v>24.091750421627303</v>
      </c>
      <c r="Q139" s="69">
        <v>23.46857310667707</v>
      </c>
      <c r="R139" s="69">
        <v>21.589673500880096</v>
      </c>
      <c r="S139" s="69">
        <v>25.117281433221276</v>
      </c>
      <c r="T139" s="69">
        <v>30.088015511339808</v>
      </c>
      <c r="U139" s="69">
        <v>26.792421754435519</v>
      </c>
      <c r="V139" s="69">
        <v>29.936107495994822</v>
      </c>
      <c r="W139" s="69">
        <v>30.545613089564007</v>
      </c>
      <c r="X139" s="69">
        <v>29.095904263121728</v>
      </c>
      <c r="Y139" s="69">
        <v>28.513792748319748</v>
      </c>
    </row>
    <row r="140" spans="1:25" x14ac:dyDescent="0.2">
      <c r="A140" s="66">
        <v>120</v>
      </c>
      <c r="B140" s="69">
        <v>28.351858803961999</v>
      </c>
      <c r="C140" s="69">
        <v>23.862318682451264</v>
      </c>
      <c r="D140" s="69">
        <v>23.862521226471724</v>
      </c>
      <c r="E140" s="69">
        <v>25.376790959435624</v>
      </c>
      <c r="F140" s="69">
        <v>22.570037195911496</v>
      </c>
      <c r="G140" s="69">
        <v>23.217975517362962</v>
      </c>
      <c r="H140" s="69">
        <v>23.921309628410231</v>
      </c>
      <c r="I140" s="69">
        <v>21.318973417535336</v>
      </c>
      <c r="J140" s="69">
        <v>17.953603245582585</v>
      </c>
      <c r="K140" s="69">
        <v>21.459842783765247</v>
      </c>
      <c r="L140" s="69">
        <v>24.937017255011906</v>
      </c>
      <c r="M140" s="69">
        <v>24.574311550373196</v>
      </c>
      <c r="N140" s="69">
        <v>26.093644883848604</v>
      </c>
      <c r="O140" s="69">
        <v>28.002318460653189</v>
      </c>
      <c r="P140" s="69">
        <v>29.150641784651032</v>
      </c>
      <c r="Q140" s="69">
        <v>33.50802193281163</v>
      </c>
      <c r="R140" s="69">
        <v>32.913453960751369</v>
      </c>
      <c r="S140" s="69">
        <v>31.551193515142682</v>
      </c>
      <c r="T140" s="69">
        <v>30.802793359543067</v>
      </c>
      <c r="U140" s="69">
        <v>27.045956232046294</v>
      </c>
      <c r="V140" s="69">
        <v>27.733694453518151</v>
      </c>
      <c r="W140" s="69">
        <v>28.323401369087367</v>
      </c>
      <c r="X140" s="69">
        <v>24.877064224955749</v>
      </c>
      <c r="Y140" s="69">
        <v>24.178489898389287</v>
      </c>
    </row>
    <row r="141" spans="1:25" x14ac:dyDescent="0.2">
      <c r="A141" s="66">
        <v>121</v>
      </c>
      <c r="B141" s="69">
        <v>23.784794958620207</v>
      </c>
      <c r="C141" s="69">
        <v>19.660644250019274</v>
      </c>
      <c r="D141" s="69">
        <v>19.159398435385945</v>
      </c>
      <c r="E141" s="69">
        <v>19.444631052198709</v>
      </c>
      <c r="F141" s="69">
        <v>18.732131824225622</v>
      </c>
      <c r="G141" s="69">
        <v>19.210338256531632</v>
      </c>
      <c r="H141" s="69">
        <v>17.35736428535353</v>
      </c>
      <c r="I141" s="69">
        <v>16.833180360403109</v>
      </c>
      <c r="J141" s="69">
        <v>16.562936001104383</v>
      </c>
      <c r="K141" s="69">
        <v>17.559098129731666</v>
      </c>
      <c r="L141" s="69">
        <v>16.34196047478255</v>
      </c>
      <c r="M141" s="69">
        <v>18.932498496465655</v>
      </c>
      <c r="N141" s="69">
        <v>22.523705251231274</v>
      </c>
      <c r="O141" s="69">
        <v>23.267548166370542</v>
      </c>
      <c r="P141" s="69">
        <v>26.848627720113164</v>
      </c>
      <c r="Q141" s="69">
        <v>27.232549910895049</v>
      </c>
      <c r="R141" s="69">
        <v>23.624785182456826</v>
      </c>
      <c r="S141" s="69">
        <v>29.035748689045107</v>
      </c>
      <c r="T141" s="69">
        <v>31.709582939142379</v>
      </c>
      <c r="U141" s="69">
        <v>34.9431475897808</v>
      </c>
      <c r="V141" s="69">
        <v>26.999320471335388</v>
      </c>
      <c r="W141" s="69">
        <v>21.71292153732999</v>
      </c>
      <c r="X141" s="69">
        <v>21.439892197749941</v>
      </c>
      <c r="Y141" s="69">
        <v>23.301778105828276</v>
      </c>
    </row>
    <row r="142" spans="1:25" x14ac:dyDescent="0.2">
      <c r="A142" s="66">
        <v>122</v>
      </c>
      <c r="B142" s="69">
        <v>19.779132501988357</v>
      </c>
      <c r="C142" s="69">
        <v>18.641645283085129</v>
      </c>
      <c r="D142" s="69">
        <v>21.725631174613852</v>
      </c>
      <c r="E142" s="69">
        <v>18.956094874849242</v>
      </c>
      <c r="F142" s="69">
        <v>16.86300496741584</v>
      </c>
      <c r="G142" s="69">
        <v>15.374002601004319</v>
      </c>
      <c r="H142" s="69">
        <v>18.348108361433507</v>
      </c>
      <c r="I142" s="69">
        <v>18.35220987784782</v>
      </c>
      <c r="J142" s="69">
        <v>16.927819053963034</v>
      </c>
      <c r="K142" s="69">
        <v>15.752861191274706</v>
      </c>
      <c r="L142" s="69">
        <v>13.754359341396112</v>
      </c>
      <c r="M142" s="69">
        <v>15.177585537163257</v>
      </c>
      <c r="N142" s="69">
        <v>21.337101107366504</v>
      </c>
      <c r="O142" s="69">
        <v>19.407211044418727</v>
      </c>
      <c r="P142" s="69">
        <v>22.838762475056768</v>
      </c>
      <c r="Q142" s="69">
        <v>24.182236962767796</v>
      </c>
      <c r="R142" s="69">
        <v>22.751263458218062</v>
      </c>
      <c r="S142" s="69">
        <v>21.237449449300193</v>
      </c>
      <c r="T142" s="69">
        <v>23.47885221571541</v>
      </c>
      <c r="U142" s="69">
        <v>26.156787982227002</v>
      </c>
      <c r="V142" s="69">
        <v>25.894088387690406</v>
      </c>
      <c r="W142" s="69">
        <v>24.124562552941818</v>
      </c>
      <c r="X142" s="69">
        <v>26.402473879044951</v>
      </c>
      <c r="Y142" s="69">
        <v>25.105533880034603</v>
      </c>
    </row>
    <row r="143" spans="1:25" x14ac:dyDescent="0.2">
      <c r="A143" s="66">
        <v>123</v>
      </c>
      <c r="B143" s="69">
        <v>21.745379216608701</v>
      </c>
      <c r="C143" s="69">
        <v>21.186813444185201</v>
      </c>
      <c r="D143" s="69">
        <v>22.239029630474779</v>
      </c>
      <c r="E143" s="69">
        <v>23.918018288077757</v>
      </c>
      <c r="F143" s="69">
        <v>24.977829875134585</v>
      </c>
      <c r="G143" s="69">
        <v>23.138578261342651</v>
      </c>
      <c r="H143" s="69">
        <v>22.268904873492627</v>
      </c>
      <c r="I143" s="69">
        <v>20.615943122518754</v>
      </c>
      <c r="J143" s="69">
        <v>17.085955297937161</v>
      </c>
      <c r="K143" s="69">
        <v>16.378620942485803</v>
      </c>
      <c r="L143" s="69">
        <v>15.205739156007194</v>
      </c>
      <c r="M143" s="69">
        <v>14.650059635875246</v>
      </c>
      <c r="N143" s="69">
        <v>16.496197746362824</v>
      </c>
      <c r="O143" s="69">
        <v>19.749459802990973</v>
      </c>
      <c r="P143" s="69">
        <v>20.987712672073044</v>
      </c>
      <c r="Q143" s="69">
        <v>24.146437307151498</v>
      </c>
      <c r="R143" s="69">
        <v>23.432975995081229</v>
      </c>
      <c r="S143" s="69">
        <v>24.76181667731402</v>
      </c>
      <c r="T143" s="69">
        <v>23.369630352682368</v>
      </c>
      <c r="U143" s="69">
        <v>29.207911106436093</v>
      </c>
      <c r="V143" s="69">
        <v>29.716752321836665</v>
      </c>
      <c r="W143" s="69">
        <v>31.885796236942557</v>
      </c>
      <c r="X143" s="69">
        <v>28.44138326100531</v>
      </c>
      <c r="Y143" s="69">
        <v>27.17912892549873</v>
      </c>
    </row>
    <row r="144" spans="1:25" x14ac:dyDescent="0.2">
      <c r="A144" s="66">
        <v>124</v>
      </c>
      <c r="B144" s="69">
        <v>24.976412066991369</v>
      </c>
      <c r="C144" s="69">
        <v>24.474507984291545</v>
      </c>
      <c r="D144" s="69">
        <v>23.021558453521902</v>
      </c>
      <c r="E144" s="69">
        <v>21.180939667591858</v>
      </c>
      <c r="F144" s="69">
        <v>21.541214843985042</v>
      </c>
      <c r="G144" s="69">
        <v>21.311175472747625</v>
      </c>
      <c r="H144" s="69">
        <v>21.640917138056466</v>
      </c>
      <c r="I144" s="69">
        <v>18.523714027172304</v>
      </c>
      <c r="J144" s="69">
        <v>15.474413799147355</v>
      </c>
      <c r="K144" s="69">
        <v>15.212473744687486</v>
      </c>
      <c r="L144" s="69">
        <v>15.389649126584855</v>
      </c>
      <c r="M144" s="69">
        <v>16.031055403376484</v>
      </c>
      <c r="N144" s="69">
        <v>19.268620298418988</v>
      </c>
      <c r="O144" s="69">
        <v>18.241772750692018</v>
      </c>
      <c r="P144" s="69">
        <v>18.864291797575756</v>
      </c>
      <c r="Q144" s="69">
        <v>22.493424920172508</v>
      </c>
      <c r="R144" s="69">
        <v>25.110344300520527</v>
      </c>
      <c r="S144" s="69">
        <v>28.455358798417045</v>
      </c>
      <c r="T144" s="69">
        <v>29.087549322277745</v>
      </c>
      <c r="U144" s="69">
        <v>28.514400380381126</v>
      </c>
      <c r="V144" s="69">
        <v>31.669884311132225</v>
      </c>
      <c r="W144" s="69">
        <v>29.594415733478844</v>
      </c>
      <c r="X144" s="69">
        <v>29.990085477447408</v>
      </c>
      <c r="Y144" s="69">
        <v>27.758658004039845</v>
      </c>
    </row>
    <row r="145" spans="1:25" x14ac:dyDescent="0.2">
      <c r="A145" s="66">
        <v>125</v>
      </c>
      <c r="B145" s="69">
        <v>24.179046894445555</v>
      </c>
      <c r="C145" s="69">
        <v>21.87536184173889</v>
      </c>
      <c r="D145" s="69">
        <v>22.84109173129206</v>
      </c>
      <c r="E145" s="69">
        <v>20.971711694456705</v>
      </c>
      <c r="F145" s="69">
        <v>21.110201168446213</v>
      </c>
      <c r="G145" s="69">
        <v>20.050187037368925</v>
      </c>
      <c r="H145" s="69">
        <v>20.099759686376501</v>
      </c>
      <c r="I145" s="69">
        <v>19.476633007431381</v>
      </c>
      <c r="J145" s="69">
        <v>17.678497829792821</v>
      </c>
      <c r="K145" s="69">
        <v>17.937855447991822</v>
      </c>
      <c r="L145" s="69">
        <v>19.80369096446913</v>
      </c>
      <c r="M145" s="69">
        <v>20.38630883932225</v>
      </c>
      <c r="N145" s="69">
        <v>20.711391992160518</v>
      </c>
      <c r="O145" s="69">
        <v>21.960632874352541</v>
      </c>
      <c r="P145" s="69">
        <v>25.283367529998461</v>
      </c>
      <c r="Q145" s="69">
        <v>25.104875611968108</v>
      </c>
      <c r="R145" s="69">
        <v>25.325243506228563</v>
      </c>
      <c r="S145" s="69">
        <v>30.070343545554671</v>
      </c>
      <c r="T145" s="69">
        <v>27.098060681309629</v>
      </c>
      <c r="U145" s="69">
        <v>28.995239884953115</v>
      </c>
      <c r="V145" s="69">
        <v>30.560094987026897</v>
      </c>
      <c r="W145" s="69">
        <v>28.797455648973948</v>
      </c>
      <c r="X145" s="69">
        <v>27.82286445852565</v>
      </c>
      <c r="Y145" s="69">
        <v>29.031039540569409</v>
      </c>
    </row>
    <row r="146" spans="1:25" x14ac:dyDescent="0.2">
      <c r="A146" s="66">
        <v>126</v>
      </c>
      <c r="B146" s="69">
        <v>28.349630819736934</v>
      </c>
      <c r="C146" s="69">
        <v>26.895263480824074</v>
      </c>
      <c r="D146" s="69">
        <v>24.718168440904893</v>
      </c>
      <c r="E146" s="69">
        <v>25.625464380555361</v>
      </c>
      <c r="F146" s="69">
        <v>26.296543356344387</v>
      </c>
      <c r="G146" s="69">
        <v>27.069552610429888</v>
      </c>
      <c r="H146" s="69">
        <v>28.682866369398713</v>
      </c>
      <c r="I146" s="69">
        <v>24.730675534168299</v>
      </c>
      <c r="J146" s="69">
        <v>19.86653024681684</v>
      </c>
      <c r="K146" s="69">
        <v>18.567514171596777</v>
      </c>
      <c r="L146" s="69">
        <v>17.150009844407627</v>
      </c>
      <c r="M146" s="69">
        <v>17.186720948116001</v>
      </c>
      <c r="N146" s="69">
        <v>21.546632896532351</v>
      </c>
      <c r="O146" s="69">
        <v>24.478356320680284</v>
      </c>
      <c r="P146" s="69">
        <v>26.473212378190595</v>
      </c>
      <c r="Q146" s="69">
        <v>28.478499452754601</v>
      </c>
      <c r="R146" s="69">
        <v>27.959277856305448</v>
      </c>
      <c r="S146" s="69">
        <v>27.280249027713374</v>
      </c>
      <c r="T146" s="69">
        <v>34.121122682743987</v>
      </c>
      <c r="U146" s="69">
        <v>34.109121949531726</v>
      </c>
      <c r="V146" s="69">
        <v>36.069545523563846</v>
      </c>
      <c r="W146" s="69">
        <v>31.014249316903275</v>
      </c>
      <c r="X146" s="69">
        <v>30.876468746985381</v>
      </c>
      <c r="Y146" s="69">
        <v>31.343282078140511</v>
      </c>
    </row>
    <row r="147" spans="1:25" x14ac:dyDescent="0.2">
      <c r="A147" s="66">
        <v>127</v>
      </c>
      <c r="B147" s="69">
        <v>30.304079345165484</v>
      </c>
      <c r="C147" s="69">
        <v>27.240044039652073</v>
      </c>
      <c r="D147" s="69">
        <v>27.344961842250335</v>
      </c>
      <c r="E147" s="69">
        <v>26.102556820748838</v>
      </c>
      <c r="F147" s="69">
        <v>25.9967275700585</v>
      </c>
      <c r="G147" s="69">
        <v>23.191999246738966</v>
      </c>
      <c r="H147" s="69">
        <v>21.272793380870457</v>
      </c>
      <c r="I147" s="69">
        <v>17.1337050507606</v>
      </c>
      <c r="J147" s="69">
        <v>13.164753697837121</v>
      </c>
      <c r="K147" s="69">
        <v>13.252100806660486</v>
      </c>
      <c r="L147" s="69">
        <v>14.469846093670983</v>
      </c>
      <c r="M147" s="69">
        <v>15.705212710461495</v>
      </c>
      <c r="N147" s="69">
        <v>20.220425286565533</v>
      </c>
      <c r="O147" s="69">
        <v>22.639864246965072</v>
      </c>
      <c r="P147" s="69">
        <v>25.300836951763134</v>
      </c>
      <c r="Q147" s="69">
        <v>27.172647516844009</v>
      </c>
      <c r="R147" s="69">
        <v>27.813648705594726</v>
      </c>
      <c r="S147" s="69">
        <v>30.399882666843055</v>
      </c>
      <c r="T147" s="69">
        <v>32.602143801304386</v>
      </c>
      <c r="U147" s="69">
        <v>31.61327325741366</v>
      </c>
      <c r="V147" s="69">
        <v>34.410304907955712</v>
      </c>
      <c r="W147" s="69">
        <v>33.502401336243864</v>
      </c>
      <c r="X147" s="69">
        <v>34.890840596497007</v>
      </c>
      <c r="Y147" s="69">
        <v>35.792364031564375</v>
      </c>
    </row>
    <row r="148" spans="1:25" x14ac:dyDescent="0.2">
      <c r="A148" s="66">
        <v>128</v>
      </c>
      <c r="B148" s="69">
        <v>34.750629498333588</v>
      </c>
      <c r="C148" s="69">
        <v>33.804191926729231</v>
      </c>
      <c r="D148" s="69">
        <v>33.759632242228037</v>
      </c>
      <c r="E148" s="69">
        <v>29.271915016901438</v>
      </c>
      <c r="F148" s="69">
        <v>27.377773973564853</v>
      </c>
      <c r="G148" s="69">
        <v>26.203474378943024</v>
      </c>
      <c r="H148" s="69">
        <v>24.992919404658856</v>
      </c>
      <c r="I148" s="69">
        <v>21.146051460067628</v>
      </c>
      <c r="J148" s="69">
        <v>18.710054525995488</v>
      </c>
      <c r="K148" s="69">
        <v>18.656430996578706</v>
      </c>
      <c r="L148" s="69">
        <v>21.653221687299411</v>
      </c>
      <c r="M148" s="69">
        <v>27.902970618617573</v>
      </c>
      <c r="N148" s="69">
        <v>27.469222598802528</v>
      </c>
      <c r="O148" s="69">
        <v>24.602768985247824</v>
      </c>
      <c r="P148" s="69">
        <v>24.952562508582208</v>
      </c>
      <c r="Q148" s="69">
        <v>25.376082055364016</v>
      </c>
      <c r="R148" s="69">
        <v>27.612117405237043</v>
      </c>
      <c r="S148" s="69">
        <v>26.325203335239468</v>
      </c>
      <c r="T148" s="69">
        <v>24.755790992705336</v>
      </c>
      <c r="U148" s="69">
        <v>27.083274967816042</v>
      </c>
      <c r="V148" s="69">
        <v>26.891263236419988</v>
      </c>
      <c r="W148" s="69">
        <v>25.958396114186446</v>
      </c>
      <c r="X148" s="69">
        <v>26.755103018665771</v>
      </c>
      <c r="Y148" s="69">
        <v>28.73978123914797</v>
      </c>
    </row>
    <row r="149" spans="1:25" x14ac:dyDescent="0.2">
      <c r="A149" s="66">
        <v>129</v>
      </c>
      <c r="B149" s="69">
        <v>28.144808179046787</v>
      </c>
      <c r="C149" s="69">
        <v>26.848222632072247</v>
      </c>
      <c r="D149" s="69">
        <v>27.909603935287638</v>
      </c>
      <c r="E149" s="69">
        <v>29.002025109638524</v>
      </c>
      <c r="F149" s="69">
        <v>27.46274119014781</v>
      </c>
      <c r="G149" s="69">
        <v>26.617018632717176</v>
      </c>
      <c r="H149" s="69">
        <v>27.460209389892064</v>
      </c>
      <c r="I149" s="69">
        <v>26.629120637939668</v>
      </c>
      <c r="J149" s="69">
        <v>22.991885754524514</v>
      </c>
      <c r="K149" s="69">
        <v>22.812330480386745</v>
      </c>
      <c r="L149" s="69">
        <v>23.467914838610575</v>
      </c>
      <c r="M149" s="69">
        <v>22.374936668203421</v>
      </c>
      <c r="N149" s="69">
        <v>24.41971982675712</v>
      </c>
      <c r="O149" s="69">
        <v>26.147268413265376</v>
      </c>
      <c r="P149" s="69">
        <v>27.301617421871907</v>
      </c>
      <c r="Q149" s="69">
        <v>30.035354066020208</v>
      </c>
      <c r="R149" s="69">
        <v>25.31476185316976</v>
      </c>
      <c r="S149" s="69">
        <v>32.692832886465332</v>
      </c>
      <c r="T149" s="69">
        <v>34.987960454307569</v>
      </c>
      <c r="U149" s="69">
        <v>30.569867736014093</v>
      </c>
      <c r="V149" s="69">
        <v>30.487128503656191</v>
      </c>
      <c r="W149" s="69">
        <v>32.598801824966799</v>
      </c>
      <c r="X149" s="69">
        <v>35.761931792490252</v>
      </c>
      <c r="Y149" s="69">
        <v>35.87829333224451</v>
      </c>
    </row>
    <row r="150" spans="1:25" x14ac:dyDescent="0.2">
      <c r="A150" s="66">
        <v>130</v>
      </c>
      <c r="B150" s="69">
        <v>37.970876879626765</v>
      </c>
      <c r="C150" s="69">
        <v>32.414132314312411</v>
      </c>
      <c r="D150" s="69">
        <v>29.223557632016622</v>
      </c>
      <c r="E150" s="69">
        <v>27.732833641431192</v>
      </c>
      <c r="F150" s="69">
        <v>26.807612555970021</v>
      </c>
      <c r="G150" s="69">
        <v>24.805363641712916</v>
      </c>
      <c r="H150" s="69">
        <v>24.029265591315397</v>
      </c>
      <c r="I150" s="69">
        <v>20.079758464356079</v>
      </c>
      <c r="J150" s="69">
        <v>16.980986859333775</v>
      </c>
      <c r="K150" s="69">
        <v>17.779415387987004</v>
      </c>
      <c r="L150" s="69">
        <v>17.086816110024117</v>
      </c>
      <c r="M150" s="69">
        <v>18.801199335202472</v>
      </c>
      <c r="N150" s="69">
        <v>20.132521181685902</v>
      </c>
      <c r="O150" s="69">
        <v>21.820928136240269</v>
      </c>
      <c r="P150" s="69">
        <v>26.036375562063537</v>
      </c>
      <c r="Q150" s="69">
        <v>28.500171662943817</v>
      </c>
      <c r="R150" s="69">
        <v>29.046078434088571</v>
      </c>
      <c r="S150" s="69">
        <v>32.295846606363789</v>
      </c>
      <c r="T150" s="69">
        <v>29.825569096828783</v>
      </c>
      <c r="U150" s="69">
        <v>28.65926999101513</v>
      </c>
      <c r="V150" s="69">
        <v>31.733179317525966</v>
      </c>
      <c r="W150" s="69">
        <v>33.70686952489821</v>
      </c>
      <c r="X150" s="69">
        <v>26.69742860883979</v>
      </c>
      <c r="Y150" s="69">
        <v>28.098071146325648</v>
      </c>
    </row>
    <row r="151" spans="1:25" x14ac:dyDescent="0.2">
      <c r="A151" s="66">
        <v>131</v>
      </c>
      <c r="B151" s="69">
        <v>27.284856904178834</v>
      </c>
      <c r="C151" s="69">
        <v>23.889155765162212</v>
      </c>
      <c r="D151" s="69">
        <v>22.863523481558001</v>
      </c>
      <c r="E151" s="69">
        <v>24.151045183616958</v>
      </c>
      <c r="F151" s="69">
        <v>25.14361215588108</v>
      </c>
      <c r="G151" s="69">
        <v>24.295610978220271</v>
      </c>
      <c r="H151" s="69">
        <v>23.93128492141788</v>
      </c>
      <c r="I151" s="69">
        <v>19.812805445389827</v>
      </c>
      <c r="J151" s="69">
        <v>17.225963852080117</v>
      </c>
      <c r="K151" s="69">
        <v>17.564516182278972</v>
      </c>
      <c r="L151" s="69">
        <v>18.132145799618058</v>
      </c>
      <c r="M151" s="69">
        <v>20.564345033306576</v>
      </c>
      <c r="N151" s="69">
        <v>23.40411347216568</v>
      </c>
      <c r="O151" s="69">
        <v>23.537032985592543</v>
      </c>
      <c r="P151" s="69">
        <v>24.782425531395823</v>
      </c>
      <c r="Q151" s="69">
        <v>25.62505929251444</v>
      </c>
      <c r="R151" s="69">
        <v>26.804574395663121</v>
      </c>
      <c r="S151" s="69">
        <v>28.252510961926379</v>
      </c>
      <c r="T151" s="69">
        <v>25.978954332263136</v>
      </c>
      <c r="U151" s="69">
        <v>30.687697719916674</v>
      </c>
      <c r="V151" s="69">
        <v>30.743802413584099</v>
      </c>
      <c r="W151" s="69">
        <v>29.249027542589463</v>
      </c>
      <c r="X151" s="69">
        <v>28.840951977367727</v>
      </c>
      <c r="Y151" s="69">
        <v>28.763934613587821</v>
      </c>
    </row>
    <row r="152" spans="1:25" x14ac:dyDescent="0.2">
      <c r="A152" s="66">
        <v>132</v>
      </c>
      <c r="B152" s="69">
        <v>27.18348362193862</v>
      </c>
      <c r="C152" s="69">
        <v>24.526865613580444</v>
      </c>
      <c r="D152" s="69">
        <v>21.781330780240349</v>
      </c>
      <c r="E152" s="69">
        <v>19.951548099404913</v>
      </c>
      <c r="F152" s="69">
        <v>19.353283698971254</v>
      </c>
      <c r="G152" s="69">
        <v>16.961593269374731</v>
      </c>
      <c r="H152" s="69">
        <v>16.541871422976545</v>
      </c>
      <c r="I152" s="69">
        <v>15.106593857992035</v>
      </c>
      <c r="J152" s="69">
        <v>13.42314923193894</v>
      </c>
      <c r="K152" s="69">
        <v>14.423767329016338</v>
      </c>
      <c r="L152" s="69">
        <v>14.928456391997484</v>
      </c>
      <c r="M152" s="69">
        <v>16.664106739324144</v>
      </c>
      <c r="N152" s="69">
        <v>19.670416999006466</v>
      </c>
      <c r="O152" s="69">
        <v>20.057174806074791</v>
      </c>
      <c r="P152" s="69">
        <v>21.551645861038732</v>
      </c>
      <c r="Q152" s="69">
        <v>22.870815066294561</v>
      </c>
      <c r="R152" s="69">
        <v>23.112804534739123</v>
      </c>
      <c r="S152" s="69">
        <v>24.89372347063858</v>
      </c>
      <c r="T152" s="69">
        <v>26.294771096165356</v>
      </c>
      <c r="U152" s="69">
        <v>26.770496364220726</v>
      </c>
      <c r="V152" s="69">
        <v>30.970651716499273</v>
      </c>
      <c r="W152" s="69">
        <v>29.067851916288017</v>
      </c>
      <c r="X152" s="69">
        <v>29.013570118804743</v>
      </c>
      <c r="Y152" s="69">
        <v>27.627105662751088</v>
      </c>
    </row>
    <row r="153" spans="1:25" x14ac:dyDescent="0.2">
      <c r="A153" s="66">
        <v>133</v>
      </c>
      <c r="B153" s="69">
        <v>24.09018070546874</v>
      </c>
      <c r="C153" s="69">
        <v>21.05921071129541</v>
      </c>
      <c r="D153" s="69">
        <v>20.558015532667202</v>
      </c>
      <c r="E153" s="69">
        <v>20.655743022539138</v>
      </c>
      <c r="F153" s="69">
        <v>20.633615088303884</v>
      </c>
      <c r="G153" s="69">
        <v>19.369993580659205</v>
      </c>
      <c r="H153" s="69">
        <v>19.428528802572135</v>
      </c>
      <c r="I153" s="69">
        <v>17.530590058851928</v>
      </c>
      <c r="J153" s="69">
        <v>14.972864168483335</v>
      </c>
      <c r="K153" s="69">
        <v>16.695349154480095</v>
      </c>
      <c r="L153" s="69">
        <v>19.352878610930336</v>
      </c>
      <c r="M153" s="69">
        <v>20.31298790391574</v>
      </c>
      <c r="N153" s="69">
        <v>20.491327913930753</v>
      </c>
      <c r="O153" s="69">
        <v>22.008939623232244</v>
      </c>
      <c r="P153" s="69">
        <v>25.245187982141754</v>
      </c>
      <c r="Q153" s="69">
        <v>25.625717560580934</v>
      </c>
      <c r="R153" s="69">
        <v>27.257665369432083</v>
      </c>
      <c r="S153" s="69">
        <v>27.884994836801756</v>
      </c>
      <c r="T153" s="69">
        <v>26.589675189955084</v>
      </c>
      <c r="U153" s="69">
        <v>27.37640680142675</v>
      </c>
      <c r="V153" s="69">
        <v>29.926436019017856</v>
      </c>
      <c r="W153" s="69">
        <v>29.79802311004623</v>
      </c>
      <c r="X153" s="69">
        <v>26.767053115872912</v>
      </c>
      <c r="Y153" s="69">
        <v>25.53472465938929</v>
      </c>
    </row>
    <row r="154" spans="1:25" x14ac:dyDescent="0.2">
      <c r="A154" s="66">
        <v>134</v>
      </c>
      <c r="B154" s="69">
        <v>22.102363052669411</v>
      </c>
      <c r="C154" s="69">
        <v>21.943315360603215</v>
      </c>
      <c r="D154" s="69">
        <v>22.552010778090558</v>
      </c>
      <c r="E154" s="69">
        <v>25.004413777819959</v>
      </c>
      <c r="F154" s="69">
        <v>25.834742989695638</v>
      </c>
      <c r="G154" s="69">
        <v>23.834266335617556</v>
      </c>
      <c r="H154" s="69">
        <v>22.919374995199838</v>
      </c>
      <c r="I154" s="69">
        <v>19.692798113267294</v>
      </c>
      <c r="J154" s="69">
        <v>15.727239372686519</v>
      </c>
      <c r="K154" s="69">
        <v>14.308874233410416</v>
      </c>
      <c r="L154" s="69">
        <v>14.93853295701537</v>
      </c>
      <c r="M154" s="69">
        <v>16.400039972649445</v>
      </c>
      <c r="N154" s="69">
        <v>18.467811877525353</v>
      </c>
      <c r="O154" s="69">
        <v>21.425511572297278</v>
      </c>
      <c r="P154" s="69">
        <v>20.505809811393643</v>
      </c>
      <c r="Q154" s="69">
        <v>25.254505007082919</v>
      </c>
      <c r="R154" s="69">
        <v>26.964584171826502</v>
      </c>
      <c r="S154" s="69">
        <v>27.282679555958889</v>
      </c>
      <c r="T154" s="69">
        <v>27.498642117774345</v>
      </c>
      <c r="U154" s="69">
        <v>29.111095064656226</v>
      </c>
      <c r="V154" s="69">
        <v>31.734749033684537</v>
      </c>
      <c r="W154" s="69">
        <v>28.004191992842451</v>
      </c>
      <c r="X154" s="69">
        <v>26.875717982849682</v>
      </c>
      <c r="Y154" s="69">
        <v>27.470134046894607</v>
      </c>
    </row>
    <row r="155" spans="1:25" x14ac:dyDescent="0.2">
      <c r="A155" s="66">
        <v>135</v>
      </c>
      <c r="B155" s="69">
        <v>22.583151921236279</v>
      </c>
      <c r="C155" s="69">
        <v>19.674822331451473</v>
      </c>
      <c r="D155" s="69">
        <v>23.470446638866324</v>
      </c>
      <c r="E155" s="69">
        <v>24.173628841898246</v>
      </c>
      <c r="F155" s="69">
        <v>24.18243950678826</v>
      </c>
      <c r="G155" s="69">
        <v>21.846600590833571</v>
      </c>
      <c r="H155" s="69">
        <v>23.201518815700588</v>
      </c>
      <c r="I155" s="69">
        <v>19.052100740547267</v>
      </c>
      <c r="J155" s="69">
        <v>14.809563051987478</v>
      </c>
      <c r="K155" s="69">
        <v>12.343488330877031</v>
      </c>
      <c r="L155" s="69">
        <v>14.935342888693125</v>
      </c>
      <c r="M155" s="69">
        <v>14.828551553905601</v>
      </c>
      <c r="N155" s="69">
        <v>18.872039106358351</v>
      </c>
      <c r="O155" s="69">
        <v>19.408730124572177</v>
      </c>
      <c r="P155" s="69">
        <v>25.005578405937605</v>
      </c>
      <c r="Q155" s="69">
        <v>24.981880755543788</v>
      </c>
      <c r="R155" s="69">
        <v>26.533367952267206</v>
      </c>
      <c r="S155" s="69">
        <v>27.739770774131948</v>
      </c>
      <c r="T155" s="69">
        <v>28.191798391793501</v>
      </c>
      <c r="U155" s="69">
        <v>29.150540512640802</v>
      </c>
      <c r="V155" s="69">
        <v>31.942761742696931</v>
      </c>
      <c r="W155" s="69">
        <v>32.227032275412512</v>
      </c>
      <c r="X155" s="69">
        <v>33.612180195333174</v>
      </c>
      <c r="Y155" s="69">
        <v>31.934862525898986</v>
      </c>
    </row>
    <row r="156" spans="1:25" x14ac:dyDescent="0.2">
      <c r="A156" s="66">
        <v>136</v>
      </c>
      <c r="B156" s="69">
        <v>28.789556432176006</v>
      </c>
      <c r="C156" s="69">
        <v>26.996535491054061</v>
      </c>
      <c r="D156" s="69">
        <v>27.779722582167679</v>
      </c>
      <c r="E156" s="69">
        <v>26.589776461965315</v>
      </c>
      <c r="F156" s="69">
        <v>26.515645350476962</v>
      </c>
      <c r="G156" s="69">
        <v>23.256408245245243</v>
      </c>
      <c r="H156" s="69">
        <v>20.881782149372473</v>
      </c>
      <c r="I156" s="69">
        <v>18.944094141636988</v>
      </c>
      <c r="J156" s="69">
        <v>17.559047493726553</v>
      </c>
      <c r="K156" s="69">
        <v>17.554085165225281</v>
      </c>
      <c r="L156" s="69">
        <v>18.315853226175253</v>
      </c>
      <c r="M156" s="69">
        <v>18.763222331366229</v>
      </c>
      <c r="N156" s="69">
        <v>20.638628052810269</v>
      </c>
      <c r="O156" s="69">
        <v>20.843248149479965</v>
      </c>
      <c r="P156" s="69">
        <v>28.788796892099285</v>
      </c>
      <c r="Q156" s="69">
        <v>29.741006968286751</v>
      </c>
      <c r="R156" s="69">
        <v>31.053694764887858</v>
      </c>
      <c r="S156" s="69">
        <v>30.69478676063278</v>
      </c>
      <c r="T156" s="69">
        <v>35.014443084982709</v>
      </c>
      <c r="U156" s="69">
        <v>32.54993808003082</v>
      </c>
      <c r="V156" s="69">
        <v>30.978702841312558</v>
      </c>
      <c r="W156" s="69">
        <v>30.253797792086292</v>
      </c>
      <c r="X156" s="69">
        <v>26.408195747622948</v>
      </c>
      <c r="Y156" s="69">
        <v>29.440634185944599</v>
      </c>
    </row>
    <row r="157" spans="1:25" x14ac:dyDescent="0.2">
      <c r="A157" s="66">
        <v>137</v>
      </c>
      <c r="B157" s="69">
        <v>27.39266095906866</v>
      </c>
      <c r="C157" s="69">
        <v>26.705429097647958</v>
      </c>
      <c r="D157" s="69">
        <v>26.779155121095389</v>
      </c>
      <c r="E157" s="69">
        <v>26.316342034344341</v>
      </c>
      <c r="F157" s="69">
        <v>25.991410789521424</v>
      </c>
      <c r="G157" s="69">
        <v>24.247506773361025</v>
      </c>
      <c r="H157" s="69">
        <v>22.724477011512228</v>
      </c>
      <c r="I157" s="69">
        <v>21.637878977749569</v>
      </c>
      <c r="J157" s="69">
        <v>19.870631763231156</v>
      </c>
      <c r="K157" s="69">
        <v>19.367309872388113</v>
      </c>
      <c r="L157" s="69">
        <v>19.366600968316501</v>
      </c>
      <c r="M157" s="69">
        <v>19.273582626920255</v>
      </c>
      <c r="N157" s="69">
        <v>19.647732068714951</v>
      </c>
      <c r="O157" s="69">
        <v>20.123761152801009</v>
      </c>
      <c r="P157" s="69">
        <v>23.059383549342797</v>
      </c>
      <c r="Q157" s="69">
        <v>27.584065058403343</v>
      </c>
      <c r="R157" s="69">
        <v>24.075344355970046</v>
      </c>
      <c r="S157" s="69">
        <v>28.559668968953936</v>
      </c>
      <c r="T157" s="69">
        <v>26.537823920717326</v>
      </c>
      <c r="U157" s="69">
        <v>28.736489898815496</v>
      </c>
      <c r="V157" s="69">
        <v>27.620928070127057</v>
      </c>
      <c r="W157" s="69">
        <v>27.676627675753551</v>
      </c>
      <c r="X157" s="69">
        <v>28.368467413639721</v>
      </c>
      <c r="Y157" s="69">
        <v>28.594455904467939</v>
      </c>
    </row>
    <row r="158" spans="1:25" x14ac:dyDescent="0.2">
      <c r="A158" s="66">
        <v>138</v>
      </c>
      <c r="B158" s="69">
        <v>29.29009334273772</v>
      </c>
      <c r="C158" s="69">
        <v>26.252034307848298</v>
      </c>
      <c r="D158" s="69">
        <v>24.647429941759249</v>
      </c>
      <c r="E158" s="69">
        <v>24.317333824414604</v>
      </c>
      <c r="F158" s="69">
        <v>25.137991559313313</v>
      </c>
      <c r="G158" s="69">
        <v>24.436024620404147</v>
      </c>
      <c r="H158" s="69">
        <v>22.21928158847993</v>
      </c>
      <c r="I158" s="69">
        <v>17.312703328842105</v>
      </c>
      <c r="J158" s="69">
        <v>14.508177549543033</v>
      </c>
      <c r="K158" s="69">
        <v>13.116193768931842</v>
      </c>
      <c r="L158" s="69">
        <v>15.173484020748941</v>
      </c>
      <c r="M158" s="69">
        <v>15.881071556225871</v>
      </c>
      <c r="N158" s="69">
        <v>18.566096363453553</v>
      </c>
      <c r="O158" s="69">
        <v>19.446302040367506</v>
      </c>
      <c r="P158" s="69">
        <v>23.34132482582309</v>
      </c>
      <c r="Q158" s="69">
        <v>23.959843628302739</v>
      </c>
      <c r="R158" s="69">
        <v>26.455185960369658</v>
      </c>
      <c r="S158" s="69">
        <v>30.508598169824946</v>
      </c>
      <c r="T158" s="69">
        <v>33.686767030867564</v>
      </c>
      <c r="U158" s="69">
        <v>33.200104385707348</v>
      </c>
      <c r="V158" s="69">
        <v>36.648517606048685</v>
      </c>
      <c r="W158" s="69">
        <v>35.651444029329333</v>
      </c>
      <c r="X158" s="69">
        <v>33.036955177226844</v>
      </c>
      <c r="Y158" s="69">
        <v>34.191557365858941</v>
      </c>
    </row>
    <row r="159" spans="1:25" x14ac:dyDescent="0.2">
      <c r="A159" s="66">
        <v>139</v>
      </c>
      <c r="B159" s="69">
        <v>30.275571274285738</v>
      </c>
      <c r="C159" s="69">
        <v>29.538007223780735</v>
      </c>
      <c r="D159" s="69">
        <v>26.482833219162448</v>
      </c>
      <c r="E159" s="69">
        <v>26.643906351433245</v>
      </c>
      <c r="F159" s="69">
        <v>25.289697030637836</v>
      </c>
      <c r="G159" s="69">
        <v>19.873973739568743</v>
      </c>
      <c r="H159" s="69">
        <v>20.327419165373517</v>
      </c>
      <c r="I159" s="69">
        <v>17.618646071746902</v>
      </c>
      <c r="J159" s="69">
        <v>13.662657536132858</v>
      </c>
      <c r="K159" s="69">
        <v>14.329077999451298</v>
      </c>
      <c r="L159" s="69">
        <v>16.446068101298977</v>
      </c>
      <c r="M159" s="69">
        <v>19.654567929405474</v>
      </c>
      <c r="N159" s="69">
        <v>19.562157220070606</v>
      </c>
      <c r="O159" s="69">
        <v>17.235635329057082</v>
      </c>
      <c r="P159" s="69">
        <v>19.157018543145536</v>
      </c>
      <c r="Q159" s="69">
        <v>23.499157253766526</v>
      </c>
      <c r="R159" s="69">
        <v>26.340039684738159</v>
      </c>
      <c r="S159" s="69">
        <v>28.406191237450386</v>
      </c>
      <c r="T159" s="69">
        <v>27.188749766470579</v>
      </c>
      <c r="U159" s="69">
        <v>27.225815322214753</v>
      </c>
      <c r="V159" s="69">
        <v>28.622001891250491</v>
      </c>
      <c r="W159" s="69">
        <v>24.95494240082261</v>
      </c>
      <c r="X159" s="69">
        <v>24.080813044522465</v>
      </c>
      <c r="Y159" s="69">
        <v>26.060731480523852</v>
      </c>
    </row>
    <row r="160" spans="1:25" x14ac:dyDescent="0.2">
      <c r="A160" s="66">
        <v>140</v>
      </c>
      <c r="B160" s="69">
        <v>24.749714672091539</v>
      </c>
      <c r="C160" s="69">
        <v>21.648006178772565</v>
      </c>
      <c r="D160" s="69">
        <v>21.866044816797729</v>
      </c>
      <c r="E160" s="69">
        <v>23.477231863551729</v>
      </c>
      <c r="F160" s="69">
        <v>22.142719948746059</v>
      </c>
      <c r="G160" s="69">
        <v>20.383270679015354</v>
      </c>
      <c r="H160" s="69">
        <v>18.850214988153791</v>
      </c>
      <c r="I160" s="69">
        <v>16.547643927559655</v>
      </c>
      <c r="J160" s="69">
        <v>14.935140344672666</v>
      </c>
      <c r="K160" s="69">
        <v>12.555349376278166</v>
      </c>
      <c r="L160" s="69">
        <v>11.115109482792384</v>
      </c>
      <c r="M160" s="69">
        <v>12.066003022846861</v>
      </c>
      <c r="N160" s="69">
        <v>16.085539744880222</v>
      </c>
      <c r="O160" s="69">
        <v>15.76587464458926</v>
      </c>
      <c r="P160" s="69">
        <v>20.144268734872583</v>
      </c>
      <c r="Q160" s="69">
        <v>23.441736023966122</v>
      </c>
      <c r="R160" s="69">
        <v>24.473444628184129</v>
      </c>
      <c r="S160" s="69">
        <v>31.562181528252626</v>
      </c>
      <c r="T160" s="69">
        <v>29.994440173887302</v>
      </c>
      <c r="U160" s="69">
        <v>29.89276307561639</v>
      </c>
      <c r="V160" s="69">
        <v>31.855870357919596</v>
      </c>
      <c r="W160" s="69">
        <v>30.114346233999598</v>
      </c>
      <c r="X160" s="69">
        <v>30.809629220233589</v>
      </c>
      <c r="Y160" s="69">
        <v>26.953444250701203</v>
      </c>
    </row>
    <row r="161" spans="1:25" x14ac:dyDescent="0.2">
      <c r="A161" s="66">
        <v>141</v>
      </c>
      <c r="B161" s="69">
        <v>24.992716860638396</v>
      </c>
      <c r="C161" s="69">
        <v>23.548071634707611</v>
      </c>
      <c r="D161" s="69">
        <v>22.670448394054532</v>
      </c>
      <c r="E161" s="69">
        <v>22.542643117144284</v>
      </c>
      <c r="F161" s="69">
        <v>23.777452737878534</v>
      </c>
      <c r="G161" s="69">
        <v>23.709853671050016</v>
      </c>
      <c r="H161" s="69">
        <v>23.546704462569505</v>
      </c>
      <c r="I161" s="69">
        <v>20.144167462862349</v>
      </c>
      <c r="J161" s="69">
        <v>17.548262024637058</v>
      </c>
      <c r="K161" s="69">
        <v>17.292043838755184</v>
      </c>
      <c r="L161" s="69">
        <v>18.127689831167938</v>
      </c>
      <c r="M161" s="69">
        <v>20.951507928415822</v>
      </c>
      <c r="N161" s="69">
        <v>23.545236018421171</v>
      </c>
      <c r="O161" s="69">
        <v>23.833354887525484</v>
      </c>
      <c r="P161" s="69">
        <v>26.762597147422792</v>
      </c>
      <c r="Q161" s="69">
        <v>27.637688587820122</v>
      </c>
      <c r="R161" s="69">
        <v>31.161954543823722</v>
      </c>
      <c r="S161" s="69">
        <v>31.088785516432552</v>
      </c>
      <c r="T161" s="69">
        <v>33.871487177527058</v>
      </c>
      <c r="U161" s="69">
        <v>33.97012611549107</v>
      </c>
      <c r="V161" s="69">
        <v>36.024783295042191</v>
      </c>
      <c r="W161" s="69">
        <v>35.327373596593368</v>
      </c>
      <c r="X161" s="69">
        <v>34.45587731255921</v>
      </c>
      <c r="Y161" s="69">
        <v>31.834653871776414</v>
      </c>
    </row>
    <row r="162" spans="1:25" x14ac:dyDescent="0.2">
      <c r="A162" s="66">
        <v>142</v>
      </c>
      <c r="B162" s="69">
        <v>29.950538757452595</v>
      </c>
      <c r="C162" s="69">
        <v>26.498429108737866</v>
      </c>
      <c r="D162" s="69">
        <v>25.049125370336501</v>
      </c>
      <c r="E162" s="69">
        <v>26.546685221612453</v>
      </c>
      <c r="F162" s="69">
        <v>25.405906662376744</v>
      </c>
      <c r="G162" s="69">
        <v>24.152260447739721</v>
      </c>
      <c r="H162" s="69">
        <v>22.743566785440581</v>
      </c>
      <c r="I162" s="69">
        <v>21.05921071129541</v>
      </c>
      <c r="J162" s="69">
        <v>20.399221020626577</v>
      </c>
      <c r="K162" s="69">
        <v>20.646122181567289</v>
      </c>
      <c r="L162" s="69">
        <v>17.879775950124923</v>
      </c>
      <c r="M162" s="69">
        <v>18.960398935284015</v>
      </c>
      <c r="N162" s="69">
        <v>20.661616799132478</v>
      </c>
      <c r="O162" s="69">
        <v>21.058400535213572</v>
      </c>
      <c r="P162" s="69">
        <v>22.592317038162093</v>
      </c>
      <c r="Q162" s="69">
        <v>26.25122413176646</v>
      </c>
      <c r="R162" s="69">
        <v>33.478247961804016</v>
      </c>
      <c r="S162" s="69">
        <v>32.771014878362891</v>
      </c>
      <c r="T162" s="69">
        <v>34.997530659274304</v>
      </c>
      <c r="U162" s="69">
        <v>32.12383609698815</v>
      </c>
      <c r="V162" s="69">
        <v>35.664963842695037</v>
      </c>
      <c r="W162" s="69">
        <v>34.500436997060397</v>
      </c>
      <c r="X162" s="69">
        <v>35.714080767656583</v>
      </c>
      <c r="Y162" s="69">
        <v>33.612129559328061</v>
      </c>
    </row>
    <row r="163" spans="1:25" x14ac:dyDescent="0.2">
      <c r="A163" s="66">
        <v>143</v>
      </c>
      <c r="B163" s="69">
        <v>30.143360664930491</v>
      </c>
      <c r="C163" s="69">
        <v>25.848819799117603</v>
      </c>
      <c r="D163" s="69">
        <v>23.728943444978366</v>
      </c>
      <c r="E163" s="69">
        <v>22.594696930402495</v>
      </c>
      <c r="F163" s="69">
        <v>20.780915227183403</v>
      </c>
      <c r="G163" s="69">
        <v>18.280914382645907</v>
      </c>
      <c r="H163" s="69">
        <v>15.972823997494242</v>
      </c>
      <c r="I163" s="69">
        <v>11.929387081046606</v>
      </c>
      <c r="J163" s="69">
        <v>10.377190980251575</v>
      </c>
      <c r="K163" s="69">
        <v>10.323516814829679</v>
      </c>
      <c r="L163" s="69">
        <v>11.825836450586445</v>
      </c>
      <c r="M163" s="69">
        <v>13.2970655792026</v>
      </c>
      <c r="N163" s="69">
        <v>16.207319337181779</v>
      </c>
      <c r="O163" s="69">
        <v>18.109612777341884</v>
      </c>
      <c r="P163" s="69">
        <v>20.137787326217861</v>
      </c>
      <c r="Q163" s="69">
        <v>24.061065002527616</v>
      </c>
      <c r="R163" s="69">
        <v>27.446892120546824</v>
      </c>
      <c r="S163" s="69">
        <v>27.438283999677274</v>
      </c>
      <c r="T163" s="69">
        <v>28.912804468625904</v>
      </c>
      <c r="U163" s="69">
        <v>28.044751432939556</v>
      </c>
      <c r="V163" s="69">
        <v>31.016527937133453</v>
      </c>
      <c r="W163" s="69">
        <v>28.944350699812546</v>
      </c>
      <c r="X163" s="69">
        <v>25.852971951537036</v>
      </c>
      <c r="Y163" s="69">
        <v>26.637526214788753</v>
      </c>
    </row>
    <row r="164" spans="1:25" x14ac:dyDescent="0.2">
      <c r="A164" s="66">
        <v>144</v>
      </c>
      <c r="B164" s="69">
        <v>23.828190015003756</v>
      </c>
      <c r="C164" s="69">
        <v>21.009587426282717</v>
      </c>
      <c r="D164" s="69">
        <v>22.58497481742042</v>
      </c>
      <c r="E164" s="69">
        <v>23.609999468963245</v>
      </c>
      <c r="F164" s="69">
        <v>22.118769118326671</v>
      </c>
      <c r="G164" s="69">
        <v>19.550662846909503</v>
      </c>
      <c r="H164" s="69">
        <v>18.800946155176902</v>
      </c>
      <c r="I164" s="69">
        <v>18.731119104123323</v>
      </c>
      <c r="J164" s="69">
        <v>17.832836373383323</v>
      </c>
      <c r="K164" s="69">
        <v>17.418380671517099</v>
      </c>
      <c r="L164" s="69">
        <v>17.480511049793193</v>
      </c>
      <c r="M164" s="69">
        <v>17.069701140295248</v>
      </c>
      <c r="N164" s="69">
        <v>18.302232140799319</v>
      </c>
      <c r="O164" s="69">
        <v>19.487924836572027</v>
      </c>
      <c r="P164" s="69">
        <v>20.525557853388491</v>
      </c>
      <c r="Q164" s="69">
        <v>25.356688465404972</v>
      </c>
      <c r="R164" s="69">
        <v>29.065370752037385</v>
      </c>
      <c r="S164" s="69">
        <v>32.104088054993298</v>
      </c>
      <c r="T164" s="69">
        <v>28.222990170944339</v>
      </c>
      <c r="U164" s="69">
        <v>29.348020932589275</v>
      </c>
      <c r="V164" s="69">
        <v>26.671857426256718</v>
      </c>
      <c r="W164" s="69">
        <v>26.156686710216764</v>
      </c>
      <c r="X164" s="69">
        <v>29.372528759064938</v>
      </c>
      <c r="Y164" s="69">
        <v>26.706948177801408</v>
      </c>
    </row>
    <row r="165" spans="1:25" x14ac:dyDescent="0.2">
      <c r="A165" s="66">
        <v>145</v>
      </c>
      <c r="B165" s="69">
        <v>26.357053382456797</v>
      </c>
      <c r="C165" s="69">
        <v>20.499581582764495</v>
      </c>
      <c r="D165" s="69">
        <v>19.487975472577141</v>
      </c>
      <c r="E165" s="69">
        <v>21.343936968057026</v>
      </c>
      <c r="F165" s="69">
        <v>20.28792308138382</v>
      </c>
      <c r="G165" s="69">
        <v>18.560425130880677</v>
      </c>
      <c r="H165" s="69">
        <v>16.514021620163298</v>
      </c>
      <c r="I165" s="69">
        <v>13.276406089115683</v>
      </c>
      <c r="J165" s="69">
        <v>10.462462012865224</v>
      </c>
      <c r="K165" s="69">
        <v>9.5891934686520326</v>
      </c>
      <c r="L165" s="69">
        <v>11.827760618780813</v>
      </c>
      <c r="M165" s="69">
        <v>16.021282654389289</v>
      </c>
      <c r="N165" s="69">
        <v>17.89714409987937</v>
      </c>
      <c r="O165" s="69">
        <v>19.857517037906369</v>
      </c>
      <c r="P165" s="69">
        <v>20.659641994932993</v>
      </c>
      <c r="Q165" s="69">
        <v>24.054482321862665</v>
      </c>
      <c r="R165" s="69">
        <v>29.947804413176389</v>
      </c>
      <c r="S165" s="69">
        <v>27.866259514909199</v>
      </c>
      <c r="T165" s="69">
        <v>27.776431241835201</v>
      </c>
      <c r="U165" s="69">
        <v>27.641638196219088</v>
      </c>
      <c r="V165" s="69">
        <v>28.424167019266211</v>
      </c>
      <c r="W165" s="69">
        <v>25.511685277061968</v>
      </c>
      <c r="X165" s="69">
        <v>26.934557020793306</v>
      </c>
      <c r="Y165" s="69">
        <v>24.55982965291031</v>
      </c>
    </row>
    <row r="166" spans="1:25" x14ac:dyDescent="0.2">
      <c r="A166" s="66">
        <v>146</v>
      </c>
      <c r="B166" s="69">
        <v>24.585552743508725</v>
      </c>
      <c r="C166" s="69">
        <v>20.680048304994333</v>
      </c>
      <c r="D166" s="69">
        <v>19.203451759835989</v>
      </c>
      <c r="E166" s="69">
        <v>19.134991880920516</v>
      </c>
      <c r="F166" s="69">
        <v>17.961046738334488</v>
      </c>
      <c r="G166" s="69">
        <v>15.099808633306624</v>
      </c>
      <c r="H166" s="69">
        <v>12.871875044251993</v>
      </c>
      <c r="I166" s="69">
        <v>12.08089000835067</v>
      </c>
      <c r="J166" s="69">
        <v>11.700107249885912</v>
      </c>
      <c r="K166" s="69">
        <v>11.856673777701475</v>
      </c>
      <c r="L166" s="69">
        <v>14.49506282421825</v>
      </c>
      <c r="M166" s="69">
        <v>19.042125447539615</v>
      </c>
      <c r="N166" s="69">
        <v>21.571039450997773</v>
      </c>
      <c r="O166" s="69">
        <v>21.54896215276764</v>
      </c>
      <c r="P166" s="69">
        <v>24.697306406797519</v>
      </c>
      <c r="Q166" s="69">
        <v>25.24777041840262</v>
      </c>
      <c r="R166" s="69">
        <v>25.156828153216093</v>
      </c>
      <c r="S166" s="69">
        <v>29.426354832502174</v>
      </c>
      <c r="T166" s="69">
        <v>29.51238540519255</v>
      </c>
      <c r="U166" s="69">
        <v>26.89212404850694</v>
      </c>
      <c r="V166" s="69">
        <v>30.067254749242657</v>
      </c>
      <c r="W166" s="69">
        <v>27.776583149850548</v>
      </c>
      <c r="X166" s="69">
        <v>25.195412789113718</v>
      </c>
      <c r="Y166" s="69">
        <v>29.09251165077902</v>
      </c>
    </row>
    <row r="167" spans="1:25" x14ac:dyDescent="0.2">
      <c r="A167" s="66">
        <v>147</v>
      </c>
      <c r="B167" s="69">
        <v>28.564023665393822</v>
      </c>
      <c r="C167" s="69">
        <v>28.001153832535547</v>
      </c>
      <c r="D167" s="69">
        <v>28.186937335302463</v>
      </c>
      <c r="E167" s="69">
        <v>26.727253215852524</v>
      </c>
      <c r="F167" s="69">
        <v>24.422606079048673</v>
      </c>
      <c r="G167" s="69">
        <v>21.864019376593134</v>
      </c>
      <c r="H167" s="69">
        <v>18.265115949050028</v>
      </c>
      <c r="I167" s="69">
        <v>16.135466845923602</v>
      </c>
      <c r="J167" s="69">
        <v>11.991314915302244</v>
      </c>
      <c r="K167" s="69">
        <v>11.84760993278589</v>
      </c>
      <c r="L167" s="69">
        <v>13.055633106814307</v>
      </c>
      <c r="M167" s="69">
        <v>14.613044716136189</v>
      </c>
      <c r="N167" s="69">
        <v>14.811132768146043</v>
      </c>
      <c r="O167" s="69">
        <v>14.47688449838197</v>
      </c>
      <c r="P167" s="69">
        <v>17.618240983705981</v>
      </c>
      <c r="Q167" s="69">
        <v>23.270383782656982</v>
      </c>
      <c r="R167" s="69">
        <v>29.234798825152151</v>
      </c>
      <c r="S167" s="69">
        <v>31.865693742911908</v>
      </c>
      <c r="T167" s="69">
        <v>32.525126437524484</v>
      </c>
      <c r="U167" s="69">
        <v>33.233777329108818</v>
      </c>
      <c r="V167" s="69">
        <v>29.576034863622102</v>
      </c>
      <c r="W167" s="69">
        <v>30.700964353256808</v>
      </c>
      <c r="X167" s="69">
        <v>30.56004435102178</v>
      </c>
      <c r="Y167" s="69">
        <v>28.598405512866904</v>
      </c>
    </row>
    <row r="168" spans="1:25" x14ac:dyDescent="0.2">
      <c r="A168" s="66">
        <v>148</v>
      </c>
      <c r="B168" s="69">
        <v>26.61144867215453</v>
      </c>
      <c r="C168" s="69">
        <v>26.025185004933128</v>
      </c>
      <c r="D168" s="69">
        <v>25.429705584780798</v>
      </c>
      <c r="E168" s="69">
        <v>23.117665591230157</v>
      </c>
      <c r="F168" s="69">
        <v>22.174620631968505</v>
      </c>
      <c r="G168" s="69">
        <v>19.569955164858317</v>
      </c>
      <c r="H168" s="69">
        <v>15.489250148646047</v>
      </c>
      <c r="I168" s="69">
        <v>12.20540394492844</v>
      </c>
      <c r="J168" s="69">
        <v>9.4563245912302882</v>
      </c>
      <c r="K168" s="69">
        <v>8.8300584799680397</v>
      </c>
      <c r="L168" s="69">
        <v>10.022181948390349</v>
      </c>
      <c r="M168" s="69">
        <v>13.219795035397121</v>
      </c>
      <c r="N168" s="69">
        <v>14.769104883900598</v>
      </c>
      <c r="O168" s="69">
        <v>16.613926458255182</v>
      </c>
      <c r="P168" s="69">
        <v>19.612337501139564</v>
      </c>
      <c r="Q168" s="69">
        <v>22.232041861768909</v>
      </c>
      <c r="R168" s="69">
        <v>25.529255970836875</v>
      </c>
      <c r="S168" s="69">
        <v>24.730675534168299</v>
      </c>
      <c r="T168" s="69">
        <v>28.650307418109772</v>
      </c>
      <c r="U168" s="69">
        <v>29.122893253848016</v>
      </c>
      <c r="V168" s="69">
        <v>27.274577795140495</v>
      </c>
      <c r="W168" s="69">
        <v>30.15642475425016</v>
      </c>
      <c r="X168" s="69">
        <v>30.251468535851007</v>
      </c>
      <c r="Y168" s="69">
        <v>33.871436541521945</v>
      </c>
    </row>
    <row r="169" spans="1:25" x14ac:dyDescent="0.2">
      <c r="A169" s="66">
        <v>149</v>
      </c>
      <c r="B169" s="69">
        <v>31.073290898867363</v>
      </c>
      <c r="C169" s="69">
        <v>29.036255049096258</v>
      </c>
      <c r="D169" s="69">
        <v>27.984140134816908</v>
      </c>
      <c r="E169" s="69">
        <v>25.252327658862971</v>
      </c>
      <c r="F169" s="69">
        <v>23.23752101533735</v>
      </c>
      <c r="G169" s="69">
        <v>22.924590503726687</v>
      </c>
      <c r="H169" s="69">
        <v>20.095455625941728</v>
      </c>
      <c r="I169" s="69">
        <v>19.865770706740111</v>
      </c>
      <c r="J169" s="69">
        <v>16.387279699360469</v>
      </c>
      <c r="K169" s="69">
        <v>16.568303417646572</v>
      </c>
      <c r="L169" s="69">
        <v>17.96752814698921</v>
      </c>
      <c r="M169" s="69">
        <v>18.597186870594165</v>
      </c>
      <c r="N169" s="69">
        <v>23.630507051034815</v>
      </c>
      <c r="O169" s="69">
        <v>26.967470424118059</v>
      </c>
      <c r="P169" s="69">
        <v>31.261302385859338</v>
      </c>
      <c r="Q169" s="69">
        <v>32.014209145914187</v>
      </c>
      <c r="R169" s="69">
        <v>32.970723282536433</v>
      </c>
      <c r="S169" s="69">
        <v>28.823786371633748</v>
      </c>
      <c r="T169" s="69">
        <v>36.10650980729779</v>
      </c>
      <c r="U169" s="69">
        <v>34.525805635623016</v>
      </c>
      <c r="V169" s="69">
        <v>34.400886611004324</v>
      </c>
      <c r="W169" s="69">
        <v>30.67822878696018</v>
      </c>
      <c r="X169" s="69">
        <v>30.490318571978431</v>
      </c>
      <c r="Y169" s="69">
        <v>28.654257026508741</v>
      </c>
    </row>
    <row r="170" spans="1:25" x14ac:dyDescent="0.2">
      <c r="A170" s="66">
        <v>150</v>
      </c>
      <c r="B170" s="69">
        <v>25.84740199097438</v>
      </c>
      <c r="C170" s="69">
        <v>21.517162741555421</v>
      </c>
      <c r="D170" s="69">
        <v>21.210257914553441</v>
      </c>
      <c r="E170" s="69">
        <v>25.060872923523178</v>
      </c>
      <c r="F170" s="69">
        <v>22.684069479430466</v>
      </c>
      <c r="G170" s="69">
        <v>21.672260825222647</v>
      </c>
      <c r="H170" s="69">
        <v>19.762169440274835</v>
      </c>
      <c r="I170" s="69">
        <v>17.594087609266126</v>
      </c>
      <c r="J170" s="69">
        <v>15.145482309920352</v>
      </c>
      <c r="K170" s="69">
        <v>14.201424630556399</v>
      </c>
      <c r="L170" s="69">
        <v>13.149765440323081</v>
      </c>
      <c r="M170" s="69">
        <v>15.45998253768958</v>
      </c>
      <c r="N170" s="69">
        <v>16.296185526158595</v>
      </c>
      <c r="O170" s="69">
        <v>20.231109483644797</v>
      </c>
      <c r="P170" s="69">
        <v>22.561125259011256</v>
      </c>
      <c r="Q170" s="69">
        <v>26.983218221708817</v>
      </c>
      <c r="R170" s="69">
        <v>25.956370673981855</v>
      </c>
      <c r="S170" s="69">
        <v>28.711070624247768</v>
      </c>
      <c r="T170" s="69">
        <v>31.390474834907689</v>
      </c>
      <c r="U170" s="69">
        <v>28.285424365251121</v>
      </c>
      <c r="V170" s="69">
        <v>28.853762886661816</v>
      </c>
      <c r="W170" s="69">
        <v>30.171311739753975</v>
      </c>
      <c r="X170" s="69">
        <v>26.120684510580006</v>
      </c>
      <c r="Y170" s="69">
        <v>28.40345689317418</v>
      </c>
    </row>
    <row r="171" spans="1:25" x14ac:dyDescent="0.2">
      <c r="A171" s="66">
        <v>151</v>
      </c>
      <c r="B171" s="69">
        <v>26.850551888307532</v>
      </c>
      <c r="C171" s="69">
        <v>24.535828186485805</v>
      </c>
      <c r="D171" s="69">
        <v>20.541406922989481</v>
      </c>
      <c r="E171" s="69">
        <v>18.43125268183233</v>
      </c>
      <c r="F171" s="69">
        <v>16.634079588290952</v>
      </c>
      <c r="G171" s="69">
        <v>15.352381026820217</v>
      </c>
      <c r="H171" s="69">
        <v>15.410156708656423</v>
      </c>
      <c r="I171" s="69">
        <v>12.46506537915813</v>
      </c>
      <c r="J171" s="69">
        <v>10.551885197898304</v>
      </c>
      <c r="K171" s="69">
        <v>9.9918509813264684</v>
      </c>
      <c r="L171" s="69">
        <v>11.845989580622213</v>
      </c>
      <c r="M171" s="69">
        <v>13.324003933923779</v>
      </c>
      <c r="N171" s="69">
        <v>15.320834795633575</v>
      </c>
      <c r="O171" s="69">
        <v>17.52871652666267</v>
      </c>
      <c r="P171" s="69">
        <v>21.433056337059419</v>
      </c>
      <c r="Q171" s="69">
        <v>25.554219521358569</v>
      </c>
      <c r="R171" s="69">
        <v>30.726991259885917</v>
      </c>
      <c r="S171" s="69">
        <v>31.540965042109452</v>
      </c>
      <c r="T171" s="69">
        <v>31.438984127807849</v>
      </c>
      <c r="U171" s="69">
        <v>34.513045362334033</v>
      </c>
      <c r="V171" s="69">
        <v>36.472051128222937</v>
      </c>
      <c r="W171" s="69">
        <v>33.59450822954804</v>
      </c>
      <c r="X171" s="69">
        <v>36.867366420155697</v>
      </c>
      <c r="Y171" s="69">
        <v>33.342695376111173</v>
      </c>
    </row>
    <row r="172" spans="1:25" x14ac:dyDescent="0.2">
      <c r="A172" s="66">
        <v>152</v>
      </c>
      <c r="B172" s="69">
        <v>27.52861863280242</v>
      </c>
      <c r="C172" s="69">
        <v>24.061520726573647</v>
      </c>
      <c r="D172" s="69">
        <v>21.558988081780406</v>
      </c>
      <c r="E172" s="69">
        <v>22.401318026868335</v>
      </c>
      <c r="F172" s="69">
        <v>24.678064724853822</v>
      </c>
      <c r="G172" s="69">
        <v>22.185963097114264</v>
      </c>
      <c r="H172" s="69">
        <v>18.413580716047196</v>
      </c>
      <c r="I172" s="69">
        <v>17.846963818810408</v>
      </c>
      <c r="J172" s="69">
        <v>16.89363975051041</v>
      </c>
      <c r="K172" s="69">
        <v>14.974130068611212</v>
      </c>
      <c r="L172" s="69">
        <v>15.372027796804835</v>
      </c>
      <c r="M172" s="69">
        <v>17.582036240048758</v>
      </c>
      <c r="N172" s="69">
        <v>18.081357886487716</v>
      </c>
      <c r="O172" s="69">
        <v>16.698589858807452</v>
      </c>
      <c r="P172" s="69">
        <v>21.44090491785224</v>
      </c>
      <c r="Q172" s="69">
        <v>23.334235785106991</v>
      </c>
      <c r="R172" s="69">
        <v>29.1292733904925</v>
      </c>
      <c r="S172" s="69">
        <v>25.66632763668316</v>
      </c>
      <c r="T172" s="69">
        <v>31.086709440222837</v>
      </c>
      <c r="U172" s="69">
        <v>32.223892843095378</v>
      </c>
      <c r="V172" s="69">
        <v>34.36675794355682</v>
      </c>
      <c r="W172" s="69">
        <v>30.767348155962566</v>
      </c>
      <c r="X172" s="69">
        <v>27.481425876035242</v>
      </c>
      <c r="Y172" s="69">
        <v>26.182207256794726</v>
      </c>
    </row>
    <row r="173" spans="1:25" x14ac:dyDescent="0.2">
      <c r="A173" s="66">
        <v>153</v>
      </c>
      <c r="B173" s="69">
        <v>26.527392903663639</v>
      </c>
      <c r="C173" s="69">
        <v>25.733319071450303</v>
      </c>
      <c r="D173" s="69">
        <v>23.760590948175242</v>
      </c>
      <c r="E173" s="69">
        <v>22.468056281609897</v>
      </c>
      <c r="F173" s="69">
        <v>20.182144466698599</v>
      </c>
      <c r="G173" s="69">
        <v>17.963122814544207</v>
      </c>
      <c r="H173" s="69">
        <v>13.064494407709432</v>
      </c>
      <c r="I173" s="69">
        <v>11.389860446546344</v>
      </c>
      <c r="J173" s="69">
        <v>11.009432140117392</v>
      </c>
      <c r="K173" s="69">
        <v>11.181189469467451</v>
      </c>
      <c r="L173" s="69">
        <v>11.159314715257775</v>
      </c>
      <c r="M173" s="69">
        <v>15.347621242339409</v>
      </c>
      <c r="N173" s="69">
        <v>19.526256292444078</v>
      </c>
      <c r="O173" s="69">
        <v>21.66304507229172</v>
      </c>
      <c r="P173" s="69">
        <v>19.837060091839913</v>
      </c>
      <c r="Q173" s="69">
        <v>25.878391226104764</v>
      </c>
      <c r="R173" s="69">
        <v>26.909998558312537</v>
      </c>
      <c r="S173" s="69">
        <v>32.309315783724379</v>
      </c>
      <c r="T173" s="69">
        <v>39.171051472862352</v>
      </c>
      <c r="U173" s="69">
        <v>36.705179295772375</v>
      </c>
      <c r="V173" s="69">
        <v>37.874769741918506</v>
      </c>
      <c r="W173" s="69">
        <v>37.345319672436119</v>
      </c>
      <c r="X173" s="69">
        <v>34.990036530517287</v>
      </c>
      <c r="Y173" s="69">
        <v>33.003788593876514</v>
      </c>
    </row>
    <row r="174" spans="1:25" x14ac:dyDescent="0.2">
      <c r="A174" s="66">
        <v>154</v>
      </c>
      <c r="B174" s="69">
        <v>29.509802968931687</v>
      </c>
      <c r="C174" s="69">
        <v>26.885338823821538</v>
      </c>
      <c r="D174" s="69">
        <v>22.894360808673031</v>
      </c>
      <c r="E174" s="69">
        <v>20.576598946544401</v>
      </c>
      <c r="F174" s="69">
        <v>22.709235573972617</v>
      </c>
      <c r="G174" s="69">
        <v>20.681769929168247</v>
      </c>
      <c r="H174" s="69">
        <v>16.632813688163075</v>
      </c>
      <c r="I174" s="69">
        <v>13.767170250690208</v>
      </c>
      <c r="J174" s="69">
        <v>11.370365584577071</v>
      </c>
      <c r="K174" s="69">
        <v>11.663902506228691</v>
      </c>
      <c r="L174" s="69">
        <v>13.485279610215034</v>
      </c>
      <c r="M174" s="69">
        <v>12.943474355484598</v>
      </c>
      <c r="N174" s="69">
        <v>16.567797057595424</v>
      </c>
      <c r="O174" s="69">
        <v>16.413154697974232</v>
      </c>
      <c r="P174" s="69">
        <v>17.524412466227897</v>
      </c>
      <c r="Q174" s="69">
        <v>22.041042850475151</v>
      </c>
      <c r="R174" s="69">
        <v>21.586584704568079</v>
      </c>
      <c r="S174" s="69">
        <v>24.282597524905714</v>
      </c>
      <c r="T174" s="69">
        <v>30.285495931288285</v>
      </c>
      <c r="U174" s="69">
        <v>31.134155377015585</v>
      </c>
      <c r="V174" s="69">
        <v>28.624077967460209</v>
      </c>
      <c r="W174" s="69">
        <v>31.162916627920907</v>
      </c>
      <c r="X174" s="69">
        <v>26.130406623562081</v>
      </c>
      <c r="Y174" s="69">
        <v>28.409229397757287</v>
      </c>
    </row>
    <row r="175" spans="1:25" x14ac:dyDescent="0.2">
      <c r="A175" s="66">
        <v>155</v>
      </c>
      <c r="B175" s="69">
        <v>28.46503027539401</v>
      </c>
      <c r="C175" s="69">
        <v>23.331805256861468</v>
      </c>
      <c r="D175" s="69">
        <v>22.97411251672915</v>
      </c>
      <c r="E175" s="69">
        <v>22.420357164791572</v>
      </c>
      <c r="F175" s="69">
        <v>22.125301162986503</v>
      </c>
      <c r="G175" s="69">
        <v>20.515481288370605</v>
      </c>
      <c r="H175" s="69">
        <v>18.386743633336245</v>
      </c>
      <c r="I175" s="69">
        <v>15.707693874712131</v>
      </c>
      <c r="J175" s="69">
        <v>12.482281620897229</v>
      </c>
      <c r="K175" s="69">
        <v>11.862750098315274</v>
      </c>
      <c r="L175" s="69">
        <v>14.119090486239418</v>
      </c>
      <c r="M175" s="69">
        <v>18.570754875924138</v>
      </c>
      <c r="N175" s="69">
        <v>21.464096208194903</v>
      </c>
      <c r="O175" s="69">
        <v>20.210146177527189</v>
      </c>
      <c r="P175" s="69">
        <v>20.987915216093501</v>
      </c>
      <c r="Q175" s="69">
        <v>29.836303929913171</v>
      </c>
      <c r="R175" s="69">
        <v>29.589200224951995</v>
      </c>
      <c r="S175" s="69">
        <v>31.769738513218993</v>
      </c>
      <c r="T175" s="69">
        <v>31.797081955981092</v>
      </c>
      <c r="U175" s="69">
        <v>28.158176084397141</v>
      </c>
      <c r="V175" s="69">
        <v>28.359960564780398</v>
      </c>
      <c r="W175" s="69">
        <v>27.330631852802796</v>
      </c>
      <c r="X175" s="69">
        <v>28.700183883148043</v>
      </c>
      <c r="Y175" s="69">
        <v>26.481820499060149</v>
      </c>
    </row>
    <row r="176" spans="1:25" x14ac:dyDescent="0.2">
      <c r="A176" s="66">
        <v>156</v>
      </c>
      <c r="B176" s="69">
        <v>25.280278733686448</v>
      </c>
      <c r="C176" s="69">
        <v>22.874815310698644</v>
      </c>
      <c r="D176" s="69">
        <v>23.03857215124054</v>
      </c>
      <c r="E176" s="69">
        <v>20.459325958698077</v>
      </c>
      <c r="F176" s="69">
        <v>22.845041339691029</v>
      </c>
      <c r="G176" s="69">
        <v>20.234046371941467</v>
      </c>
      <c r="H176" s="69">
        <v>19.205781016071278</v>
      </c>
      <c r="I176" s="69">
        <v>15.961835984384285</v>
      </c>
      <c r="J176" s="69">
        <v>14.748647937834141</v>
      </c>
      <c r="K176" s="69">
        <v>15.448893252569398</v>
      </c>
      <c r="L176" s="69">
        <v>15.768862168891046</v>
      </c>
      <c r="M176" s="69">
        <v>15.946037550788411</v>
      </c>
      <c r="N176" s="69">
        <v>18.970222320276324</v>
      </c>
      <c r="O176" s="69">
        <v>17.164744921896087</v>
      </c>
      <c r="P176" s="69">
        <v>19.90911512711855</v>
      </c>
      <c r="Q176" s="69">
        <v>27.446537668511013</v>
      </c>
      <c r="R176" s="69">
        <v>29.356578417453711</v>
      </c>
      <c r="S176" s="69">
        <v>28.989214200344428</v>
      </c>
      <c r="T176" s="69">
        <v>29.464635652369115</v>
      </c>
      <c r="U176" s="69">
        <v>32.724733569687785</v>
      </c>
      <c r="V176" s="69">
        <v>34.741818833443581</v>
      </c>
      <c r="W176" s="69">
        <v>33.355151833369462</v>
      </c>
      <c r="X176" s="69">
        <v>33.90465376087738</v>
      </c>
      <c r="Y176" s="69">
        <v>29.462053216108249</v>
      </c>
    </row>
    <row r="177" spans="1:25" x14ac:dyDescent="0.2">
      <c r="A177" s="66">
        <v>157</v>
      </c>
      <c r="B177" s="69">
        <v>28.574100230411705</v>
      </c>
      <c r="C177" s="69">
        <v>27.48765410466439</v>
      </c>
      <c r="D177" s="69">
        <v>27.211485332767214</v>
      </c>
      <c r="E177" s="69">
        <v>26.642893631330942</v>
      </c>
      <c r="F177" s="69">
        <v>25.673112861368576</v>
      </c>
      <c r="G177" s="69">
        <v>23.107183938171357</v>
      </c>
      <c r="H177" s="69">
        <v>18.945511949780208</v>
      </c>
      <c r="I177" s="69">
        <v>18.357577294390008</v>
      </c>
      <c r="J177" s="69">
        <v>18.511206933908902</v>
      </c>
      <c r="K177" s="69">
        <v>19.119041539309293</v>
      </c>
      <c r="L177" s="69">
        <v>20.241641772708718</v>
      </c>
      <c r="M177" s="69">
        <v>19.154486742889791</v>
      </c>
      <c r="N177" s="69">
        <v>19.737864157819637</v>
      </c>
      <c r="O177" s="69">
        <v>21.610130446946549</v>
      </c>
      <c r="P177" s="69">
        <v>24.943599935676847</v>
      </c>
      <c r="Q177" s="69">
        <v>27.170065080583147</v>
      </c>
      <c r="R177" s="69">
        <v>29.748399825033541</v>
      </c>
      <c r="S177" s="69">
        <v>31.307634330539553</v>
      </c>
      <c r="T177" s="69">
        <v>32.830714728393467</v>
      </c>
      <c r="U177" s="69">
        <v>31.720621588257448</v>
      </c>
      <c r="V177" s="69">
        <v>30.531435008131815</v>
      </c>
      <c r="W177" s="69">
        <v>29.570464903059445</v>
      </c>
      <c r="X177" s="69">
        <v>37.024540580032635</v>
      </c>
      <c r="Y177" s="69">
        <v>35.05439489301844</v>
      </c>
    </row>
    <row r="178" spans="1:25" x14ac:dyDescent="0.2">
      <c r="A178" s="66">
        <v>158</v>
      </c>
      <c r="B178" s="69">
        <v>33.819180184243272</v>
      </c>
      <c r="C178" s="69">
        <v>32.91684657309407</v>
      </c>
      <c r="D178" s="69">
        <v>29.801263814373595</v>
      </c>
      <c r="E178" s="69">
        <v>27.994723059885942</v>
      </c>
      <c r="F178" s="69">
        <v>27.486894564587669</v>
      </c>
      <c r="G178" s="69">
        <v>25.797171073900309</v>
      </c>
      <c r="H178" s="69">
        <v>23.505638662421244</v>
      </c>
      <c r="I178" s="69">
        <v>21.719352309979591</v>
      </c>
      <c r="J178" s="69">
        <v>22.084691086884273</v>
      </c>
      <c r="K178" s="69">
        <v>21.255222687095557</v>
      </c>
      <c r="L178" s="69">
        <v>20.649160341874186</v>
      </c>
      <c r="M178" s="69">
        <v>18.432164129924395</v>
      </c>
      <c r="N178" s="69">
        <v>19.946231318867842</v>
      </c>
      <c r="O178" s="69">
        <v>20.41962733068792</v>
      </c>
      <c r="P178" s="69">
        <v>22.348302129512934</v>
      </c>
      <c r="Q178" s="69">
        <v>28.207799369409837</v>
      </c>
      <c r="R178" s="69">
        <v>29.193074756937399</v>
      </c>
      <c r="S178" s="69">
        <v>33.1347333031039</v>
      </c>
      <c r="T178" s="69">
        <v>30.804970707763008</v>
      </c>
      <c r="U178" s="69">
        <v>34.510614834088514</v>
      </c>
      <c r="V178" s="69">
        <v>34.140364364687677</v>
      </c>
      <c r="W178" s="69">
        <v>35.749019611185929</v>
      </c>
      <c r="X178" s="69">
        <v>34.419419388876406</v>
      </c>
      <c r="Y178" s="69">
        <v>36.591704008309669</v>
      </c>
    </row>
    <row r="179" spans="1:25" x14ac:dyDescent="0.2">
      <c r="A179" s="66">
        <v>159</v>
      </c>
      <c r="B179" s="69">
        <v>31.948939335320951</v>
      </c>
      <c r="C179" s="69">
        <v>31.317913439577897</v>
      </c>
      <c r="D179" s="69">
        <v>30.336891476480002</v>
      </c>
      <c r="E179" s="69">
        <v>30.023859692859109</v>
      </c>
      <c r="F179" s="69">
        <v>27.166014200173944</v>
      </c>
      <c r="G179" s="69">
        <v>25.431427208954705</v>
      </c>
      <c r="H179" s="69">
        <v>23.897713250026644</v>
      </c>
      <c r="I179" s="69">
        <v>20.421956586923205</v>
      </c>
      <c r="J179" s="69">
        <v>16.04801846509001</v>
      </c>
      <c r="K179" s="69">
        <v>13.471557252828871</v>
      </c>
      <c r="L179" s="69">
        <v>14.10521622083791</v>
      </c>
      <c r="M179" s="69">
        <v>18.714206678414914</v>
      </c>
      <c r="N179" s="69">
        <v>18.680432463003214</v>
      </c>
      <c r="O179" s="69">
        <v>19.353182426961027</v>
      </c>
      <c r="P179" s="69">
        <v>23.893814277632792</v>
      </c>
      <c r="Q179" s="69">
        <v>28.474853660386316</v>
      </c>
      <c r="R179" s="69">
        <v>27.739872046142178</v>
      </c>
      <c r="S179" s="69">
        <v>25.721065158212472</v>
      </c>
      <c r="T179" s="69">
        <v>28.778315239040477</v>
      </c>
      <c r="U179" s="69">
        <v>33.252259470975801</v>
      </c>
      <c r="V179" s="69">
        <v>33.869765553353147</v>
      </c>
      <c r="W179" s="69">
        <v>32.426487499560466</v>
      </c>
      <c r="X179" s="69">
        <v>27.143177361867085</v>
      </c>
      <c r="Y179" s="69">
        <v>31.651655349290831</v>
      </c>
    </row>
    <row r="180" spans="1:25" x14ac:dyDescent="0.2">
      <c r="A180" s="66">
        <v>160</v>
      </c>
      <c r="B180" s="69">
        <v>31.199526459619044</v>
      </c>
      <c r="C180" s="69">
        <v>30.296737124423807</v>
      </c>
      <c r="D180" s="69">
        <v>28.106881811215661</v>
      </c>
      <c r="E180" s="69">
        <v>24.575374906480612</v>
      </c>
      <c r="F180" s="69">
        <v>24.279154276557897</v>
      </c>
      <c r="G180" s="69">
        <v>24.578970062843776</v>
      </c>
      <c r="H180" s="69">
        <v>22.176392892147529</v>
      </c>
      <c r="I180" s="69">
        <v>20.400841372790254</v>
      </c>
      <c r="J180" s="69">
        <v>19.594159175303282</v>
      </c>
      <c r="K180" s="69">
        <v>19.467872978546488</v>
      </c>
      <c r="L180" s="69">
        <v>18.794566018532411</v>
      </c>
      <c r="M180" s="69">
        <v>19.881518504330877</v>
      </c>
      <c r="N180" s="69">
        <v>23.41018979277948</v>
      </c>
      <c r="O180" s="69">
        <v>23.666256070646007</v>
      </c>
      <c r="P180" s="69">
        <v>21.176686243162198</v>
      </c>
      <c r="Q180" s="69">
        <v>25.399374617716916</v>
      </c>
      <c r="R180" s="69">
        <v>26.442071235044875</v>
      </c>
      <c r="S180" s="69">
        <v>30.689267436075244</v>
      </c>
      <c r="T180" s="69">
        <v>34.008204391337543</v>
      </c>
      <c r="U180" s="69">
        <v>34.497348200748391</v>
      </c>
      <c r="V180" s="69">
        <v>34.641407635300546</v>
      </c>
      <c r="W180" s="69">
        <v>35.735044073774191</v>
      </c>
      <c r="X180" s="69">
        <v>32.475705696532245</v>
      </c>
      <c r="Y180" s="69">
        <v>33.917616578186816</v>
      </c>
    </row>
    <row r="181" spans="1:25" x14ac:dyDescent="0.2">
      <c r="A181" s="66">
        <v>161</v>
      </c>
      <c r="B181" s="69">
        <v>34.63882519903968</v>
      </c>
      <c r="C181" s="69">
        <v>29.340121715791337</v>
      </c>
      <c r="D181" s="69">
        <v>26.132989059822947</v>
      </c>
      <c r="E181" s="69">
        <v>25.739648572089674</v>
      </c>
      <c r="F181" s="69">
        <v>24.546613655575293</v>
      </c>
      <c r="G181" s="69">
        <v>23.394897719234752</v>
      </c>
      <c r="H181" s="69">
        <v>19.132713260690341</v>
      </c>
      <c r="I181" s="69">
        <v>16.283020164828695</v>
      </c>
      <c r="J181" s="69">
        <v>14.771332868125658</v>
      </c>
      <c r="K181" s="69">
        <v>15.478211499530977</v>
      </c>
      <c r="L181" s="69">
        <v>15.873628063473967</v>
      </c>
      <c r="M181" s="69">
        <v>17.708170528790209</v>
      </c>
      <c r="N181" s="69">
        <v>17.546641672473378</v>
      </c>
      <c r="O181" s="69">
        <v>15.35288738687137</v>
      </c>
      <c r="P181" s="69">
        <v>18.157666346196013</v>
      </c>
      <c r="Q181" s="69">
        <v>27.573279589313845</v>
      </c>
      <c r="R181" s="69">
        <v>28.700082611137809</v>
      </c>
      <c r="S181" s="69">
        <v>38.303504797227156</v>
      </c>
      <c r="T181" s="69">
        <v>33.82419314874965</v>
      </c>
      <c r="U181" s="69">
        <v>30.089483955488138</v>
      </c>
      <c r="V181" s="69">
        <v>30.873126770647787</v>
      </c>
      <c r="W181" s="69">
        <v>29.38797274062501</v>
      </c>
      <c r="X181" s="69">
        <v>29.831645417442584</v>
      </c>
      <c r="Y181" s="69">
        <v>31.36606828044226</v>
      </c>
    </row>
    <row r="182" spans="1:25" x14ac:dyDescent="0.2">
      <c r="A182" s="66">
        <v>162</v>
      </c>
      <c r="B182" s="69">
        <v>34.432989838247231</v>
      </c>
      <c r="C182" s="69">
        <v>32.050667069596983</v>
      </c>
      <c r="D182" s="69">
        <v>26.237653682395646</v>
      </c>
      <c r="E182" s="69">
        <v>24.609503573928119</v>
      </c>
      <c r="F182" s="69">
        <v>23.368212544539151</v>
      </c>
      <c r="G182" s="69">
        <v>23.199746555521564</v>
      </c>
      <c r="H182" s="69">
        <v>19.80956474106247</v>
      </c>
      <c r="I182" s="69">
        <v>19.095900884971741</v>
      </c>
      <c r="J182" s="69">
        <v>16.743149543308647</v>
      </c>
      <c r="K182" s="69">
        <v>15.950037795192493</v>
      </c>
      <c r="L182" s="69">
        <v>15.17009140840624</v>
      </c>
      <c r="M182" s="69">
        <v>16.981189403354236</v>
      </c>
      <c r="N182" s="69">
        <v>21.682539934260991</v>
      </c>
      <c r="O182" s="69">
        <v>18.816035684701166</v>
      </c>
      <c r="P182" s="69">
        <v>19.916001623814189</v>
      </c>
      <c r="Q182" s="69">
        <v>26.736772784814143</v>
      </c>
      <c r="R182" s="69">
        <v>31.94529354295268</v>
      </c>
      <c r="S182" s="69">
        <v>30.519839362960475</v>
      </c>
      <c r="T182" s="69">
        <v>32.444007557330259</v>
      </c>
      <c r="U182" s="69">
        <v>30.393958254244598</v>
      </c>
      <c r="V182" s="69">
        <v>32.776686110935771</v>
      </c>
      <c r="W182" s="69">
        <v>36.446935669685899</v>
      </c>
      <c r="X182" s="69">
        <v>35.481509596163413</v>
      </c>
      <c r="Y182" s="69">
        <v>35.171465336844307</v>
      </c>
    </row>
    <row r="183" spans="1:25" x14ac:dyDescent="0.2">
      <c r="A183" s="66">
        <v>163</v>
      </c>
      <c r="B183" s="69">
        <v>29.88693993502816</v>
      </c>
      <c r="C183" s="69">
        <v>26.903061425611781</v>
      </c>
      <c r="D183" s="69">
        <v>25.143004523819695</v>
      </c>
      <c r="E183" s="69">
        <v>25.042643961681776</v>
      </c>
      <c r="F183" s="69">
        <v>23.341932457884468</v>
      </c>
      <c r="G183" s="69">
        <v>22.544212833302844</v>
      </c>
      <c r="H183" s="69">
        <v>20.942950443551389</v>
      </c>
      <c r="I183" s="69">
        <v>17.475801901317496</v>
      </c>
      <c r="J183" s="69">
        <v>16.319376816501265</v>
      </c>
      <c r="K183" s="69">
        <v>14.385840961185208</v>
      </c>
      <c r="L183" s="69">
        <v>15.447677988446634</v>
      </c>
      <c r="M183" s="69">
        <v>17.197810233236179</v>
      </c>
      <c r="N183" s="69">
        <v>19.469138878674364</v>
      </c>
      <c r="O183" s="69">
        <v>17.928589059055781</v>
      </c>
      <c r="P183" s="69">
        <v>18.624834129386947</v>
      </c>
      <c r="Q183" s="69">
        <v>24.510054459882269</v>
      </c>
      <c r="R183" s="69">
        <v>30.693166408469107</v>
      </c>
      <c r="S183" s="69">
        <v>35.379275501836247</v>
      </c>
      <c r="T183" s="69">
        <v>32.305112995299829</v>
      </c>
      <c r="U183" s="69">
        <v>29.574718327489105</v>
      </c>
      <c r="V183" s="69">
        <v>32.680224521191711</v>
      </c>
      <c r="W183" s="69">
        <v>32.848741146214408</v>
      </c>
      <c r="X183" s="69">
        <v>32.441273213054046</v>
      </c>
      <c r="Y183" s="69">
        <v>34.216369008365284</v>
      </c>
    </row>
    <row r="184" spans="1:25" x14ac:dyDescent="0.2">
      <c r="A184" s="66">
        <v>164</v>
      </c>
      <c r="B184" s="69">
        <v>29.824505740721371</v>
      </c>
      <c r="C184" s="69">
        <v>28.300918982816317</v>
      </c>
      <c r="D184" s="69">
        <v>25.250656670694177</v>
      </c>
      <c r="E184" s="69">
        <v>22.182064124720405</v>
      </c>
      <c r="F184" s="69">
        <v>24.029468135335861</v>
      </c>
      <c r="G184" s="69">
        <v>24.522308373120097</v>
      </c>
      <c r="H184" s="69">
        <v>20.260174550580807</v>
      </c>
      <c r="I184" s="69">
        <v>17.74802106481571</v>
      </c>
      <c r="J184" s="69">
        <v>15.068870034181368</v>
      </c>
      <c r="K184" s="69">
        <v>13.332257602757521</v>
      </c>
      <c r="L184" s="69">
        <v>15.099099729235016</v>
      </c>
      <c r="M184" s="69">
        <v>16.015307605785722</v>
      </c>
      <c r="N184" s="69">
        <v>18.36253962289128</v>
      </c>
      <c r="O184" s="69">
        <v>18.755323114568288</v>
      </c>
      <c r="P184" s="69">
        <v>21.58440735634813</v>
      </c>
      <c r="Q184" s="69">
        <v>27.552417555206475</v>
      </c>
      <c r="R184" s="69">
        <v>31.245503952263462</v>
      </c>
      <c r="S184" s="69">
        <v>29.515474201504571</v>
      </c>
      <c r="T184" s="69">
        <v>30.787248105972761</v>
      </c>
      <c r="U184" s="69">
        <v>30.598628986919408</v>
      </c>
      <c r="V184" s="69">
        <v>31.454681289393498</v>
      </c>
      <c r="W184" s="69">
        <v>30.545461181548667</v>
      </c>
      <c r="X184" s="69">
        <v>32.039273968446103</v>
      </c>
      <c r="Y184" s="69">
        <v>30.488343767778954</v>
      </c>
    </row>
    <row r="185" spans="1:25" x14ac:dyDescent="0.2">
      <c r="A185" s="66">
        <v>165</v>
      </c>
      <c r="B185" s="69">
        <v>28.152302307803804</v>
      </c>
      <c r="C185" s="69">
        <v>29.457445339642778</v>
      </c>
      <c r="D185" s="69">
        <v>26.307480733449225</v>
      </c>
      <c r="E185" s="69">
        <v>25.21247712283747</v>
      </c>
      <c r="F185" s="69">
        <v>23.014064324764881</v>
      </c>
      <c r="G185" s="69">
        <v>21.39244626095719</v>
      </c>
      <c r="H185" s="69">
        <v>16.120326680394221</v>
      </c>
      <c r="I185" s="69">
        <v>13.169108394277012</v>
      </c>
      <c r="J185" s="69">
        <v>13.489381126629349</v>
      </c>
      <c r="K185" s="69">
        <v>14.871541522248231</v>
      </c>
      <c r="L185" s="69">
        <v>14.31348210987588</v>
      </c>
      <c r="M185" s="69">
        <v>16.420699462736366</v>
      </c>
      <c r="N185" s="69">
        <v>18.672330702184812</v>
      </c>
      <c r="O185" s="69">
        <v>21.196181105131473</v>
      </c>
      <c r="P185" s="69">
        <v>19.727787592801754</v>
      </c>
      <c r="Q185" s="69">
        <v>25.031250860530907</v>
      </c>
      <c r="R185" s="69">
        <v>26.231779905802306</v>
      </c>
      <c r="S185" s="69">
        <v>33.318238185640631</v>
      </c>
      <c r="T185" s="69">
        <v>32.076896520246549</v>
      </c>
      <c r="U185" s="69">
        <v>32.550089988046174</v>
      </c>
      <c r="V185" s="69">
        <v>31.28418986017131</v>
      </c>
      <c r="W185" s="69">
        <v>31.882049172564049</v>
      </c>
      <c r="X185" s="69">
        <v>30.850644384376732</v>
      </c>
      <c r="Y185" s="69">
        <v>31.575144345562073</v>
      </c>
    </row>
    <row r="186" spans="1:25" x14ac:dyDescent="0.2">
      <c r="A186" s="66">
        <v>166</v>
      </c>
      <c r="B186" s="69">
        <v>30.201237618776933</v>
      </c>
      <c r="C186" s="69">
        <v>27.03831019527393</v>
      </c>
      <c r="D186" s="69">
        <v>27.635713783620631</v>
      </c>
      <c r="E186" s="69">
        <v>28.083538612857645</v>
      </c>
      <c r="F186" s="69">
        <v>24.587527547708209</v>
      </c>
      <c r="G186" s="69">
        <v>22.351239017809604</v>
      </c>
      <c r="H186" s="69">
        <v>16.972631918489803</v>
      </c>
      <c r="I186" s="69">
        <v>14.581650392964889</v>
      </c>
      <c r="J186" s="69">
        <v>13.413882843002892</v>
      </c>
      <c r="K186" s="69">
        <v>13.204351053837048</v>
      </c>
      <c r="L186" s="69">
        <v>12.464305839081407</v>
      </c>
      <c r="M186" s="69">
        <v>13.111231440430572</v>
      </c>
      <c r="N186" s="69">
        <v>13.612578527074131</v>
      </c>
      <c r="O186" s="69">
        <v>17.922158286406173</v>
      </c>
      <c r="P186" s="69">
        <v>16.717021364669314</v>
      </c>
      <c r="Q186" s="69">
        <v>24.135803746077347</v>
      </c>
      <c r="R186" s="69">
        <v>24.836859236894444</v>
      </c>
      <c r="S186" s="69">
        <v>30.914648294842095</v>
      </c>
      <c r="T186" s="69">
        <v>34.39156958606317</v>
      </c>
      <c r="U186" s="69">
        <v>33.143746512014367</v>
      </c>
      <c r="V186" s="69">
        <v>34.860408357422905</v>
      </c>
      <c r="W186" s="69">
        <v>29.382402780062357</v>
      </c>
      <c r="X186" s="69">
        <v>29.651077423202523</v>
      </c>
      <c r="Y186" s="69">
        <v>30.043911550884648</v>
      </c>
    </row>
    <row r="187" spans="1:25" x14ac:dyDescent="0.2">
      <c r="A187" s="66">
        <v>167</v>
      </c>
      <c r="B187" s="69">
        <v>30.230859681769203</v>
      </c>
      <c r="C187" s="69">
        <v>29.631278745202557</v>
      </c>
      <c r="D187" s="69">
        <v>28.575011678503781</v>
      </c>
      <c r="E187" s="69">
        <v>25.163360197875924</v>
      </c>
      <c r="F187" s="69">
        <v>23.844140356614982</v>
      </c>
      <c r="G187" s="69">
        <v>23.042116671598585</v>
      </c>
      <c r="H187" s="69">
        <v>21.717225597764767</v>
      </c>
      <c r="I187" s="69">
        <v>19.868707595036781</v>
      </c>
      <c r="J187" s="69">
        <v>19.463822098137289</v>
      </c>
      <c r="K187" s="69">
        <v>18.879634507125601</v>
      </c>
      <c r="L187" s="69">
        <v>17.042357697533149</v>
      </c>
      <c r="M187" s="69">
        <v>17.521424941926107</v>
      </c>
      <c r="N187" s="69">
        <v>20.065377838903419</v>
      </c>
      <c r="O187" s="69">
        <v>21.695806567601121</v>
      </c>
      <c r="P187" s="69">
        <v>24.381540278900417</v>
      </c>
      <c r="Q187" s="69">
        <v>25.660048772048899</v>
      </c>
      <c r="R187" s="69">
        <v>26.871667102440483</v>
      </c>
      <c r="S187" s="69">
        <v>33.404471302351467</v>
      </c>
      <c r="T187" s="69">
        <v>34.030939957634175</v>
      </c>
      <c r="U187" s="69">
        <v>34.912816622716917</v>
      </c>
      <c r="V187" s="69">
        <v>33.694919427691076</v>
      </c>
      <c r="W187" s="69">
        <v>29.970590615478134</v>
      </c>
      <c r="X187" s="69">
        <v>31.59438602750577</v>
      </c>
      <c r="Y187" s="69">
        <v>33.493843851379431</v>
      </c>
    </row>
    <row r="188" spans="1:25" x14ac:dyDescent="0.2">
      <c r="A188" s="66">
        <v>168</v>
      </c>
      <c r="B188" s="69">
        <v>33.268564264622825</v>
      </c>
      <c r="C188" s="69">
        <v>30.775956276832115</v>
      </c>
      <c r="D188" s="69">
        <v>30.658176928934637</v>
      </c>
      <c r="E188" s="69">
        <v>27.807471112970696</v>
      </c>
      <c r="F188" s="69">
        <v>25.366916938438202</v>
      </c>
      <c r="G188" s="69">
        <v>21.988178861135097</v>
      </c>
      <c r="H188" s="69">
        <v>16.99754483300638</v>
      </c>
      <c r="I188" s="69">
        <v>16.257499618250741</v>
      </c>
      <c r="J188" s="69">
        <v>14.673706650263947</v>
      </c>
      <c r="K188" s="69">
        <v>14.665908705476239</v>
      </c>
      <c r="L188" s="69">
        <v>14.362092674786274</v>
      </c>
      <c r="M188" s="69">
        <v>18.030772517377837</v>
      </c>
      <c r="N188" s="69">
        <v>17.855926391715759</v>
      </c>
      <c r="O188" s="69">
        <v>17.160592769476665</v>
      </c>
      <c r="P188" s="69">
        <v>23.074473078867069</v>
      </c>
      <c r="Q188" s="69">
        <v>23.483814544216681</v>
      </c>
      <c r="R188" s="69">
        <v>25.550776273010744</v>
      </c>
      <c r="S188" s="69">
        <v>29.848608479156116</v>
      </c>
      <c r="T188" s="69">
        <v>32.778255827094334</v>
      </c>
      <c r="U188" s="69">
        <v>29.637557609836819</v>
      </c>
      <c r="V188" s="69">
        <v>30.186958265334507</v>
      </c>
      <c r="W188" s="69">
        <v>31.620058482099068</v>
      </c>
      <c r="X188" s="69">
        <v>29.634215633499227</v>
      </c>
      <c r="Y188" s="69">
        <v>31.710291843213994</v>
      </c>
    </row>
    <row r="189" spans="1:25" x14ac:dyDescent="0.2">
      <c r="A189" s="66">
        <v>169</v>
      </c>
      <c r="B189" s="69">
        <v>33.993519949854196</v>
      </c>
      <c r="C189" s="69">
        <v>30.744106229614783</v>
      </c>
      <c r="D189" s="69">
        <v>27.465222354398446</v>
      </c>
      <c r="E189" s="69">
        <v>24.952157420541287</v>
      </c>
      <c r="F189" s="69">
        <v>23.215241173086753</v>
      </c>
      <c r="G189" s="69">
        <v>23.001759775521936</v>
      </c>
      <c r="H189" s="69">
        <v>19.573195869185678</v>
      </c>
      <c r="I189" s="69">
        <v>17.876433973787336</v>
      </c>
      <c r="J189" s="69">
        <v>15.97434307764769</v>
      </c>
      <c r="K189" s="69">
        <v>16.10817403916662</v>
      </c>
      <c r="L189" s="69">
        <v>14.829513638002787</v>
      </c>
      <c r="M189" s="69">
        <v>15.933935545565925</v>
      </c>
      <c r="N189" s="69">
        <v>16.196331324071824</v>
      </c>
      <c r="O189" s="69">
        <v>15.622726658129171</v>
      </c>
      <c r="P189" s="69">
        <v>15.377395213347022</v>
      </c>
      <c r="Q189" s="69">
        <v>21.932732435534177</v>
      </c>
      <c r="R189" s="69">
        <v>23.910270979295163</v>
      </c>
      <c r="S189" s="69">
        <v>26.448603279704713</v>
      </c>
      <c r="T189" s="69">
        <v>31.996081456083015</v>
      </c>
      <c r="U189" s="69">
        <v>30.854391448755244</v>
      </c>
      <c r="V189" s="69">
        <v>34.372732992160387</v>
      </c>
      <c r="W189" s="69">
        <v>36.497976762841809</v>
      </c>
      <c r="X189" s="69">
        <v>32.355394548379017</v>
      </c>
      <c r="Y189" s="69">
        <v>32.293973074174524</v>
      </c>
    </row>
    <row r="190" spans="1:25" x14ac:dyDescent="0.2">
      <c r="A190" s="66">
        <v>170</v>
      </c>
      <c r="B190" s="69">
        <v>28.558960064882321</v>
      </c>
      <c r="C190" s="69">
        <v>25.835046805726321</v>
      </c>
      <c r="D190" s="69">
        <v>24.104358786900935</v>
      </c>
      <c r="E190" s="69">
        <v>22.143580760833014</v>
      </c>
      <c r="F190" s="69">
        <v>20.853628530528535</v>
      </c>
      <c r="G190" s="69">
        <v>20.942241539479774</v>
      </c>
      <c r="H190" s="69">
        <v>20.111355331547834</v>
      </c>
      <c r="I190" s="69">
        <v>16.688563929794686</v>
      </c>
      <c r="J190" s="69">
        <v>13.62888332072116</v>
      </c>
      <c r="K190" s="69">
        <v>13.149917348338429</v>
      </c>
      <c r="L190" s="69">
        <v>13.62321208814828</v>
      </c>
      <c r="M190" s="69">
        <v>14.663933901276755</v>
      </c>
      <c r="N190" s="69">
        <v>15.044412843710822</v>
      </c>
      <c r="O190" s="69">
        <v>13.598400445641932</v>
      </c>
      <c r="P190" s="69">
        <v>15.497402545469564</v>
      </c>
      <c r="Q190" s="69">
        <v>21.773532835452638</v>
      </c>
      <c r="R190" s="69">
        <v>23.337223309408774</v>
      </c>
      <c r="S190" s="69">
        <v>25.918444306150722</v>
      </c>
      <c r="T190" s="69">
        <v>24.132714949765329</v>
      </c>
      <c r="U190" s="69">
        <v>29.405290254374336</v>
      </c>
      <c r="V190" s="69">
        <v>33.676791737859908</v>
      </c>
      <c r="W190" s="69">
        <v>34.622722949413109</v>
      </c>
      <c r="X190" s="69">
        <v>38.81300428069423</v>
      </c>
      <c r="Y190" s="69">
        <v>37.803069158675669</v>
      </c>
    </row>
    <row r="191" spans="1:25" x14ac:dyDescent="0.2">
      <c r="A191" s="66">
        <v>171</v>
      </c>
      <c r="B191" s="69">
        <v>35.296232453447651</v>
      </c>
      <c r="C191" s="69">
        <v>32.249869113719363</v>
      </c>
      <c r="D191" s="69">
        <v>32.584522471524366</v>
      </c>
      <c r="E191" s="69">
        <v>30.49117938406539</v>
      </c>
      <c r="F191" s="69">
        <v>26.443438407182981</v>
      </c>
      <c r="G191" s="69">
        <v>23.324564308130022</v>
      </c>
      <c r="H191" s="69">
        <v>19.369537856613167</v>
      </c>
      <c r="I191" s="69">
        <v>16.875056336633211</v>
      </c>
      <c r="J191" s="69">
        <v>16.80472292552848</v>
      </c>
      <c r="K191" s="69">
        <v>15.144672133838512</v>
      </c>
      <c r="L191" s="69">
        <v>13.978930024081116</v>
      </c>
      <c r="M191" s="69">
        <v>14.080151398305986</v>
      </c>
      <c r="N191" s="69">
        <v>15.0723639185343</v>
      </c>
      <c r="O191" s="69">
        <v>12.874204300487282</v>
      </c>
      <c r="P191" s="69">
        <v>18.469938589740181</v>
      </c>
      <c r="Q191" s="69">
        <v>27.952644539635386</v>
      </c>
      <c r="R191" s="69">
        <v>26.253452115991518</v>
      </c>
      <c r="S191" s="69">
        <v>27.977456182141733</v>
      </c>
      <c r="T191" s="69">
        <v>30.026745945150658</v>
      </c>
      <c r="U191" s="69">
        <v>33.50214815621829</v>
      </c>
      <c r="V191" s="69">
        <v>29.577300763749971</v>
      </c>
      <c r="W191" s="69">
        <v>31.459238529853849</v>
      </c>
      <c r="X191" s="69">
        <v>30.986905874141183</v>
      </c>
      <c r="Y191" s="69">
        <v>31.909696431356835</v>
      </c>
    </row>
    <row r="192" spans="1:25" x14ac:dyDescent="0.2">
      <c r="A192" s="66">
        <v>172</v>
      </c>
      <c r="B192" s="69">
        <v>32.179890154650451</v>
      </c>
      <c r="C192" s="69">
        <v>30.79970456323105</v>
      </c>
      <c r="D192" s="69">
        <v>28.380822598887772</v>
      </c>
      <c r="E192" s="69">
        <v>26.160231230574819</v>
      </c>
      <c r="F192" s="69">
        <v>24.875443872792065</v>
      </c>
      <c r="G192" s="69">
        <v>22.868941534105307</v>
      </c>
      <c r="H192" s="69">
        <v>21.790293353145699</v>
      </c>
      <c r="I192" s="69">
        <v>18.759120814951917</v>
      </c>
      <c r="J192" s="69">
        <v>17.906359852810297</v>
      </c>
      <c r="K192" s="69">
        <v>17.9002835321965</v>
      </c>
      <c r="L192" s="69">
        <v>17.750806045097036</v>
      </c>
      <c r="M192" s="69">
        <v>17.130059258392322</v>
      </c>
      <c r="N192" s="69">
        <v>18.517992158594311</v>
      </c>
      <c r="O192" s="69">
        <v>16.300287042572908</v>
      </c>
      <c r="P192" s="69">
        <v>19.889924081179966</v>
      </c>
      <c r="Q192" s="69">
        <v>23.057307473133086</v>
      </c>
      <c r="R192" s="69">
        <v>23.528627408743453</v>
      </c>
      <c r="S192" s="69">
        <v>30.689014256049671</v>
      </c>
      <c r="T192" s="69">
        <v>30.704205057584169</v>
      </c>
      <c r="U192" s="69">
        <v>33.16420345808082</v>
      </c>
      <c r="V192" s="69">
        <v>36.618996815066637</v>
      </c>
      <c r="W192" s="69">
        <v>32.618549866961644</v>
      </c>
      <c r="X192" s="69">
        <v>30.126701419247656</v>
      </c>
      <c r="Y192" s="69">
        <v>30.150399069641477</v>
      </c>
    </row>
    <row r="193" spans="1:25" x14ac:dyDescent="0.2">
      <c r="A193" s="66">
        <v>173</v>
      </c>
      <c r="B193" s="69">
        <v>29.835493753831329</v>
      </c>
      <c r="C193" s="69">
        <v>25.636047305624398</v>
      </c>
      <c r="D193" s="69">
        <v>24.548639095779897</v>
      </c>
      <c r="E193" s="69">
        <v>23.390543022794862</v>
      </c>
      <c r="F193" s="69">
        <v>23.09427175686703</v>
      </c>
      <c r="G193" s="69">
        <v>23.629443694927403</v>
      </c>
      <c r="H193" s="69">
        <v>21.665019876491204</v>
      </c>
      <c r="I193" s="69">
        <v>20.063808122744852</v>
      </c>
      <c r="J193" s="69">
        <v>15.664146910313239</v>
      </c>
      <c r="K193" s="69">
        <v>13.940345388183491</v>
      </c>
      <c r="L193" s="69">
        <v>12.546589347393271</v>
      </c>
      <c r="M193" s="69">
        <v>12.827264723745687</v>
      </c>
      <c r="N193" s="69">
        <v>13.628478232680239</v>
      </c>
      <c r="O193" s="69">
        <v>13.491153386808376</v>
      </c>
      <c r="P193" s="69">
        <v>19.391058158787043</v>
      </c>
      <c r="Q193" s="69">
        <v>22.451042583891258</v>
      </c>
      <c r="R193" s="69">
        <v>26.483440851223826</v>
      </c>
      <c r="S193" s="69">
        <v>25.151359464663674</v>
      </c>
      <c r="T193" s="69">
        <v>27.064235829892809</v>
      </c>
      <c r="U193" s="69">
        <v>31.085240996074507</v>
      </c>
      <c r="V193" s="69">
        <v>29.571123171125944</v>
      </c>
      <c r="W193" s="69">
        <v>28.180962286698893</v>
      </c>
      <c r="X193" s="69">
        <v>25.574271379384104</v>
      </c>
      <c r="Y193" s="69">
        <v>29.283460026067658</v>
      </c>
    </row>
    <row r="194" spans="1:25" x14ac:dyDescent="0.2">
      <c r="A194" s="66">
        <v>174</v>
      </c>
      <c r="B194" s="69">
        <v>26.086454571122271</v>
      </c>
      <c r="C194" s="69">
        <v>24.220416510624506</v>
      </c>
      <c r="D194" s="69">
        <v>22.405875267328682</v>
      </c>
      <c r="E194" s="69">
        <v>23.651622265167774</v>
      </c>
      <c r="F194" s="69">
        <v>22.666397513645329</v>
      </c>
      <c r="G194" s="69">
        <v>19.43364303908875</v>
      </c>
      <c r="H194" s="69">
        <v>15.0764147989435</v>
      </c>
      <c r="I194" s="69">
        <v>13.743624508311736</v>
      </c>
      <c r="J194" s="69">
        <v>11.135313248833267</v>
      </c>
      <c r="K194" s="69">
        <v>10.843903039396476</v>
      </c>
      <c r="L194" s="69">
        <v>10.925123191600926</v>
      </c>
      <c r="M194" s="69">
        <v>12.806453325643423</v>
      </c>
      <c r="N194" s="69">
        <v>14.407766351400001</v>
      </c>
      <c r="O194" s="69">
        <v>13.108092008113443</v>
      </c>
      <c r="P194" s="69">
        <v>18.340918048707177</v>
      </c>
      <c r="Q194" s="69">
        <v>22.542693753149397</v>
      </c>
      <c r="R194" s="69">
        <v>22.781138701235911</v>
      </c>
      <c r="S194" s="69">
        <v>27.703262214444035</v>
      </c>
      <c r="T194" s="69">
        <v>28.708792004017589</v>
      </c>
      <c r="U194" s="69">
        <v>29.441241818005981</v>
      </c>
      <c r="V194" s="69">
        <v>31.164536980084581</v>
      </c>
      <c r="W194" s="69">
        <v>28.070069435497054</v>
      </c>
      <c r="X194" s="69">
        <v>24.539322070838736</v>
      </c>
      <c r="Y194" s="69">
        <v>23.473484799173225</v>
      </c>
    </row>
    <row r="195" spans="1:25" x14ac:dyDescent="0.2">
      <c r="A195" s="66">
        <v>175</v>
      </c>
      <c r="B195" s="69">
        <v>25.887505707025454</v>
      </c>
      <c r="C195" s="69">
        <v>21.407637062491691</v>
      </c>
      <c r="D195" s="69">
        <v>23.468117382631036</v>
      </c>
      <c r="E195" s="69">
        <v>20.264681155036037</v>
      </c>
      <c r="F195" s="69">
        <v>19.705203934520465</v>
      </c>
      <c r="G195" s="69">
        <v>20.421602134887404</v>
      </c>
      <c r="H195" s="69">
        <v>18.21316340780205</v>
      </c>
      <c r="I195" s="69">
        <v>15.599737911806965</v>
      </c>
      <c r="J195" s="69">
        <v>10.881525591196917</v>
      </c>
      <c r="K195" s="69">
        <v>12.433671055986833</v>
      </c>
      <c r="L195" s="69">
        <v>12.647557541592569</v>
      </c>
      <c r="M195" s="69">
        <v>12.693686942252329</v>
      </c>
      <c r="N195" s="69">
        <v>13.176602523034029</v>
      </c>
      <c r="O195" s="69">
        <v>13.284457213928967</v>
      </c>
      <c r="P195" s="69">
        <v>14.88511197161905</v>
      </c>
      <c r="Q195" s="69">
        <v>23.112855170744236</v>
      </c>
      <c r="R195" s="69">
        <v>26.366775495438876</v>
      </c>
      <c r="S195" s="69">
        <v>35.734284533697462</v>
      </c>
      <c r="T195" s="69">
        <v>29.78906053714088</v>
      </c>
      <c r="U195" s="69">
        <v>30.082648094797616</v>
      </c>
      <c r="V195" s="69">
        <v>32.486541801626849</v>
      </c>
      <c r="W195" s="69">
        <v>31.014705040949313</v>
      </c>
      <c r="X195" s="69">
        <v>29.582263092251242</v>
      </c>
      <c r="Y195" s="69">
        <v>28.19291238390603</v>
      </c>
    </row>
    <row r="196" spans="1:25" x14ac:dyDescent="0.2">
      <c r="A196" s="66">
        <v>176</v>
      </c>
      <c r="B196" s="69">
        <v>28.06394247887814</v>
      </c>
      <c r="C196" s="69">
        <v>25.353549033087845</v>
      </c>
      <c r="D196" s="69">
        <v>22.641130147092948</v>
      </c>
      <c r="E196" s="69">
        <v>21.974000779702898</v>
      </c>
      <c r="F196" s="69">
        <v>21.115315404962825</v>
      </c>
      <c r="G196" s="69">
        <v>18.621795969080051</v>
      </c>
      <c r="H196" s="69">
        <v>15.735087953479347</v>
      </c>
      <c r="I196" s="69">
        <v>10.527174827402186</v>
      </c>
      <c r="J196" s="69">
        <v>8.3282556692784464</v>
      </c>
      <c r="K196" s="69">
        <v>7.6910015449062445</v>
      </c>
      <c r="L196" s="69">
        <v>8.596221408346997</v>
      </c>
      <c r="M196" s="69">
        <v>11.639597223773494</v>
      </c>
      <c r="N196" s="69">
        <v>13.433124524946592</v>
      </c>
      <c r="O196" s="69">
        <v>15.192877610707987</v>
      </c>
      <c r="P196" s="69">
        <v>14.767940255782953</v>
      </c>
      <c r="Q196" s="69">
        <v>22.903779105624423</v>
      </c>
      <c r="R196" s="69">
        <v>26.27603577427281</v>
      </c>
      <c r="S196" s="69">
        <v>30.483685255308373</v>
      </c>
      <c r="T196" s="69">
        <v>30.047354799232462</v>
      </c>
      <c r="U196" s="69">
        <v>26.437767174610102</v>
      </c>
      <c r="V196" s="69">
        <v>28.94348988772559</v>
      </c>
      <c r="W196" s="69">
        <v>30.545663725569121</v>
      </c>
      <c r="X196" s="69">
        <v>30.315016722270329</v>
      </c>
      <c r="Y196" s="69">
        <v>29.6925483113917</v>
      </c>
    </row>
    <row r="197" spans="1:25" x14ac:dyDescent="0.2">
      <c r="A197" s="66">
        <v>177</v>
      </c>
      <c r="B197" s="69">
        <v>26.635804590614843</v>
      </c>
      <c r="C197" s="69">
        <v>26.810853260297378</v>
      </c>
      <c r="D197" s="69">
        <v>26.644767163520193</v>
      </c>
      <c r="E197" s="69">
        <v>24.069116127340898</v>
      </c>
      <c r="F197" s="69">
        <v>21.546987348568152</v>
      </c>
      <c r="G197" s="69">
        <v>19.563625664218943</v>
      </c>
      <c r="H197" s="69">
        <v>17.767718470805441</v>
      </c>
      <c r="I197" s="69">
        <v>16.040321792312525</v>
      </c>
      <c r="J197" s="69">
        <v>15.17667408907119</v>
      </c>
      <c r="K197" s="69">
        <v>14.178030796193273</v>
      </c>
      <c r="L197" s="69">
        <v>16.287425497273702</v>
      </c>
      <c r="M197" s="69">
        <v>20.531836718022745</v>
      </c>
      <c r="N197" s="69">
        <v>20.03474305580885</v>
      </c>
      <c r="O197" s="69">
        <v>19.935040761737426</v>
      </c>
      <c r="P197" s="69">
        <v>16.934047282592179</v>
      </c>
      <c r="Q197" s="69">
        <v>25.611691387164086</v>
      </c>
      <c r="R197" s="69">
        <v>26.457819032635637</v>
      </c>
      <c r="S197" s="69">
        <v>31.224540646145847</v>
      </c>
      <c r="T197" s="69">
        <v>26.123672034881793</v>
      </c>
      <c r="U197" s="69">
        <v>23.329273456605719</v>
      </c>
      <c r="V197" s="69">
        <v>30.369045339728022</v>
      </c>
      <c r="W197" s="69">
        <v>29.617303207790815</v>
      </c>
      <c r="X197" s="69">
        <v>29.422354588098095</v>
      </c>
      <c r="Y197" s="69">
        <v>29.195555921188035</v>
      </c>
    </row>
    <row r="198" spans="1:25" x14ac:dyDescent="0.2">
      <c r="A198" s="66">
        <v>178</v>
      </c>
      <c r="B198" s="69">
        <v>25.209692142556147</v>
      </c>
      <c r="C198" s="69">
        <v>23.361528591863969</v>
      </c>
      <c r="D198" s="69">
        <v>23.091638684601051</v>
      </c>
      <c r="E198" s="69">
        <v>22.271537945758602</v>
      </c>
      <c r="F198" s="69">
        <v>21.439993469760168</v>
      </c>
      <c r="G198" s="69">
        <v>19.207452004240071</v>
      </c>
      <c r="H198" s="69">
        <v>17.986212832876642</v>
      </c>
      <c r="I198" s="69">
        <v>14.708746765803525</v>
      </c>
      <c r="J198" s="69">
        <v>12.820479499060275</v>
      </c>
      <c r="K198" s="69">
        <v>13.586349076424565</v>
      </c>
      <c r="L198" s="69">
        <v>12.412353297833423</v>
      </c>
      <c r="M198" s="69">
        <v>14.910531246186776</v>
      </c>
      <c r="N198" s="69">
        <v>15.060160641301586</v>
      </c>
      <c r="O198" s="69">
        <v>13.82357876038831</v>
      </c>
      <c r="P198" s="69">
        <v>17.097702851123838</v>
      </c>
      <c r="Q198" s="69">
        <v>17.59768276562929</v>
      </c>
      <c r="R198" s="69">
        <v>20.705518215567182</v>
      </c>
      <c r="S198" s="69">
        <v>22.713944722448311</v>
      </c>
      <c r="T198" s="69">
        <v>25.701975384284118</v>
      </c>
      <c r="U198" s="69">
        <v>24.922130269508095</v>
      </c>
      <c r="V198" s="69">
        <v>27.679969652091138</v>
      </c>
      <c r="W198" s="69">
        <v>28.038523204310412</v>
      </c>
      <c r="X198" s="69">
        <v>26.005538234948506</v>
      </c>
      <c r="Y198" s="69">
        <v>23.25954767756237</v>
      </c>
    </row>
    <row r="199" spans="1:25" x14ac:dyDescent="0.2">
      <c r="A199" s="66">
        <v>179</v>
      </c>
      <c r="B199" s="69">
        <v>27.546695686628478</v>
      </c>
      <c r="C199" s="69">
        <v>25.428642228673379</v>
      </c>
      <c r="D199" s="69">
        <v>23.620329214006709</v>
      </c>
      <c r="E199" s="69">
        <v>21.225398080082826</v>
      </c>
      <c r="F199" s="69">
        <v>18.582350521095471</v>
      </c>
      <c r="G199" s="69">
        <v>16.866397579758548</v>
      </c>
      <c r="H199" s="69">
        <v>15.370761896676958</v>
      </c>
      <c r="I199" s="69">
        <v>13.750713549027836</v>
      </c>
      <c r="J199" s="69">
        <v>11.025382481728615</v>
      </c>
      <c r="K199" s="69">
        <v>8.8518825981726028</v>
      </c>
      <c r="L199" s="69">
        <v>8.6252358392778881</v>
      </c>
      <c r="M199" s="69">
        <v>10.011599023321317</v>
      </c>
      <c r="N199" s="69">
        <v>11.364998168034882</v>
      </c>
      <c r="O199" s="69">
        <v>10.646068167412192</v>
      </c>
      <c r="P199" s="69">
        <v>15.275211755024966</v>
      </c>
      <c r="Q199" s="69">
        <v>17.680016909946275</v>
      </c>
      <c r="R199" s="69">
        <v>19.059645505309405</v>
      </c>
      <c r="S199" s="69">
        <v>26.703758109479168</v>
      </c>
      <c r="T199" s="69">
        <v>29.466256004532791</v>
      </c>
      <c r="U199" s="69">
        <v>25.852111139450077</v>
      </c>
      <c r="V199" s="69">
        <v>27.321568007887215</v>
      </c>
      <c r="W199" s="69">
        <v>27.433676123211804</v>
      </c>
      <c r="X199" s="69">
        <v>26.493618688251942</v>
      </c>
      <c r="Y199" s="69">
        <v>28.572631786263372</v>
      </c>
    </row>
    <row r="200" spans="1:25" x14ac:dyDescent="0.2">
      <c r="A200" s="66">
        <v>180</v>
      </c>
      <c r="B200" s="69">
        <v>26.067263525183684</v>
      </c>
      <c r="C200" s="69">
        <v>23.721955676272501</v>
      </c>
      <c r="D200" s="69">
        <v>20.718329124861274</v>
      </c>
      <c r="E200" s="69">
        <v>20.314203168038503</v>
      </c>
      <c r="F200" s="69">
        <v>20.252427241798209</v>
      </c>
      <c r="G200" s="69">
        <v>18.920599035263631</v>
      </c>
      <c r="H200" s="69">
        <v>16.722135601185926</v>
      </c>
      <c r="I200" s="69">
        <v>13.874721125554457</v>
      </c>
      <c r="J200" s="69">
        <v>12.859773039029511</v>
      </c>
      <c r="K200" s="69">
        <v>13.663822164250503</v>
      </c>
      <c r="L200" s="69">
        <v>12.832480232272527</v>
      </c>
      <c r="M200" s="69">
        <v>10.735086264404353</v>
      </c>
      <c r="N200" s="69">
        <v>13.714255625345038</v>
      </c>
      <c r="O200" s="69">
        <v>15.729720536937155</v>
      </c>
      <c r="P200" s="69">
        <v>15.928011132967473</v>
      </c>
      <c r="Q200" s="69">
        <v>17.931931035393365</v>
      </c>
      <c r="R200" s="69">
        <v>24.069166763346015</v>
      </c>
      <c r="S200" s="69">
        <v>28.91138666048268</v>
      </c>
      <c r="T200" s="69">
        <v>29.557552721755123</v>
      </c>
      <c r="U200" s="69">
        <v>24.801160853288369</v>
      </c>
      <c r="V200" s="69">
        <v>28.112603679793644</v>
      </c>
      <c r="W200" s="69">
        <v>24.548942911810585</v>
      </c>
      <c r="X200" s="69">
        <v>28.214888410125941</v>
      </c>
      <c r="Y200" s="69">
        <v>28.153568207931681</v>
      </c>
    </row>
    <row r="201" spans="1:25" x14ac:dyDescent="0.2">
      <c r="A201" s="66">
        <v>181</v>
      </c>
      <c r="B201" s="69">
        <v>25.192121448781243</v>
      </c>
      <c r="C201" s="69">
        <v>23.547312094630886</v>
      </c>
      <c r="D201" s="69">
        <v>25.493456315220577</v>
      </c>
      <c r="E201" s="69">
        <v>19.90911512711855</v>
      </c>
      <c r="F201" s="69">
        <v>18.408061391489657</v>
      </c>
      <c r="G201" s="69">
        <v>17.695157075475656</v>
      </c>
      <c r="H201" s="69">
        <v>15.179509705357628</v>
      </c>
      <c r="I201" s="69">
        <v>13.400768117678112</v>
      </c>
      <c r="J201" s="69">
        <v>12.659355730784362</v>
      </c>
      <c r="K201" s="69">
        <v>13.976600767845824</v>
      </c>
      <c r="L201" s="69">
        <v>17.926310438825602</v>
      </c>
      <c r="M201" s="69">
        <v>16.164785092885182</v>
      </c>
      <c r="N201" s="69">
        <v>19.952662091517443</v>
      </c>
      <c r="O201" s="69">
        <v>19.139144033339949</v>
      </c>
      <c r="P201" s="69">
        <v>20.299113638514232</v>
      </c>
      <c r="Q201" s="69">
        <v>25.586120204581018</v>
      </c>
      <c r="R201" s="69">
        <v>26.304948933193472</v>
      </c>
      <c r="S201" s="69">
        <v>25.441402501962358</v>
      </c>
      <c r="T201" s="69">
        <v>30.497053160658727</v>
      </c>
      <c r="U201" s="69">
        <v>28.879030253214204</v>
      </c>
      <c r="V201" s="69">
        <v>34.863649061750252</v>
      </c>
      <c r="W201" s="69">
        <v>31.317508351536979</v>
      </c>
      <c r="X201" s="69">
        <v>27.184546978046033</v>
      </c>
      <c r="Y201" s="69">
        <v>26.981496597534907</v>
      </c>
    </row>
    <row r="202" spans="1:25" x14ac:dyDescent="0.2">
      <c r="A202" s="66">
        <v>182</v>
      </c>
      <c r="B202" s="69">
        <v>26.086809023158072</v>
      </c>
      <c r="C202" s="69">
        <v>24.857265546955784</v>
      </c>
      <c r="D202" s="69">
        <v>26.321456270860956</v>
      </c>
      <c r="E202" s="69">
        <v>22.574189348330925</v>
      </c>
      <c r="F202" s="69">
        <v>18.502649449044469</v>
      </c>
      <c r="G202" s="69">
        <v>17.459041383624442</v>
      </c>
      <c r="H202" s="69">
        <v>14.979193669122711</v>
      </c>
      <c r="I202" s="69">
        <v>13.380665623647458</v>
      </c>
      <c r="J202" s="69">
        <v>12.925346665653429</v>
      </c>
      <c r="K202" s="69">
        <v>12.764881165444011</v>
      </c>
      <c r="L202" s="69">
        <v>13.192046504594103</v>
      </c>
      <c r="M202" s="69">
        <v>11.25942209737012</v>
      </c>
      <c r="N202" s="69">
        <v>12.685838361459504</v>
      </c>
      <c r="O202" s="69">
        <v>11.471080598750794</v>
      </c>
      <c r="P202" s="69">
        <v>17.730247827020346</v>
      </c>
      <c r="Q202" s="69">
        <v>23.785149410656011</v>
      </c>
      <c r="R202" s="69">
        <v>24.031037851494421</v>
      </c>
      <c r="S202" s="69">
        <v>25.536243739542748</v>
      </c>
      <c r="T202" s="69">
        <v>26.49154261204222</v>
      </c>
      <c r="U202" s="69">
        <v>32.896490899037843</v>
      </c>
      <c r="V202" s="69">
        <v>31.031617466657725</v>
      </c>
      <c r="W202" s="69">
        <v>32.815523926858965</v>
      </c>
      <c r="X202" s="69">
        <v>30.546727081676543</v>
      </c>
      <c r="Y202" s="69">
        <v>31.063821965910861</v>
      </c>
    </row>
    <row r="203" spans="1:25" x14ac:dyDescent="0.2">
      <c r="A203" s="66">
        <v>183</v>
      </c>
      <c r="B203" s="69">
        <v>30.703091065471639</v>
      </c>
      <c r="C203" s="69">
        <v>31.02093326957846</v>
      </c>
      <c r="D203" s="69">
        <v>24.0333164717246</v>
      </c>
      <c r="E203" s="69">
        <v>21.841131902281152</v>
      </c>
      <c r="F203" s="69">
        <v>18.678964018854877</v>
      </c>
      <c r="G203" s="69">
        <v>17.388454792494137</v>
      </c>
      <c r="H203" s="69">
        <v>16.556454592449665</v>
      </c>
      <c r="I203" s="69">
        <v>13.191641416553182</v>
      </c>
      <c r="J203" s="69">
        <v>11.986403222806091</v>
      </c>
      <c r="K203" s="69">
        <v>12.100486142330173</v>
      </c>
      <c r="L203" s="69">
        <v>11.193392746700166</v>
      </c>
      <c r="M203" s="69">
        <v>11.477865823436202</v>
      </c>
      <c r="N203" s="69">
        <v>13.015276210737659</v>
      </c>
      <c r="O203" s="69">
        <v>12.670445015904548</v>
      </c>
      <c r="P203" s="69">
        <v>17.147123592116074</v>
      </c>
      <c r="Q203" s="69">
        <v>20.413044650022972</v>
      </c>
      <c r="R203" s="69">
        <v>19.710723259078001</v>
      </c>
      <c r="S203" s="69">
        <v>24.817009922889365</v>
      </c>
      <c r="T203" s="69">
        <v>27.412307729053278</v>
      </c>
      <c r="U203" s="69">
        <v>31.842856904605046</v>
      </c>
      <c r="V203" s="69">
        <v>35.872318283640944</v>
      </c>
      <c r="W203" s="69">
        <v>35.916928604147252</v>
      </c>
      <c r="X203" s="69">
        <v>31.434831975388427</v>
      </c>
      <c r="Y203" s="69">
        <v>34.210748411797518</v>
      </c>
    </row>
    <row r="204" spans="1:25" x14ac:dyDescent="0.2">
      <c r="A204" s="66">
        <v>184</v>
      </c>
      <c r="B204" s="69">
        <v>30.016770652143002</v>
      </c>
      <c r="C204" s="69">
        <v>23.117159231179009</v>
      </c>
      <c r="D204" s="69">
        <v>23.516424131510735</v>
      </c>
      <c r="E204" s="69">
        <v>23.600530536006744</v>
      </c>
      <c r="F204" s="69">
        <v>24.545297119442306</v>
      </c>
      <c r="G204" s="69">
        <v>23.262433929853927</v>
      </c>
      <c r="H204" s="69">
        <v>19.079039095268449</v>
      </c>
      <c r="I204" s="69">
        <v>17.02109057538485</v>
      </c>
      <c r="J204" s="69">
        <v>14.926987947849149</v>
      </c>
      <c r="K204" s="69">
        <v>14.256972328167544</v>
      </c>
      <c r="L204" s="69">
        <v>13.582804556066513</v>
      </c>
      <c r="M204" s="69">
        <v>11.792720503241236</v>
      </c>
      <c r="N204" s="69">
        <v>12.784882387464434</v>
      </c>
      <c r="O204" s="69">
        <v>11.040623919268228</v>
      </c>
      <c r="P204" s="69">
        <v>12.964032573561283</v>
      </c>
      <c r="Q204" s="69">
        <v>14.971902084386151</v>
      </c>
      <c r="R204" s="69">
        <v>20.751445072206479</v>
      </c>
      <c r="S204" s="69">
        <v>21.420144155755093</v>
      </c>
      <c r="T204" s="69">
        <v>28.297728914494066</v>
      </c>
      <c r="U204" s="69">
        <v>27.458690309738614</v>
      </c>
      <c r="V204" s="69">
        <v>30.628048505891218</v>
      </c>
      <c r="W204" s="69">
        <v>26.800624787264148</v>
      </c>
      <c r="X204" s="69">
        <v>25.061075467543638</v>
      </c>
      <c r="Y204" s="69">
        <v>29.194695109101076</v>
      </c>
    </row>
    <row r="205" spans="1:25" x14ac:dyDescent="0.2">
      <c r="A205" s="66">
        <v>185</v>
      </c>
      <c r="B205" s="69">
        <v>29.846937490987315</v>
      </c>
      <c r="C205" s="69">
        <v>29.522461970210433</v>
      </c>
      <c r="D205" s="69">
        <v>26.537570740691752</v>
      </c>
      <c r="E205" s="69">
        <v>26.200081766600317</v>
      </c>
      <c r="F205" s="69">
        <v>22.157657570254983</v>
      </c>
      <c r="G205" s="69">
        <v>22.025497596904849</v>
      </c>
      <c r="H205" s="69">
        <v>17.291638750714267</v>
      </c>
      <c r="I205" s="69">
        <v>13.816590991682443</v>
      </c>
      <c r="J205" s="69">
        <v>12.480610632728434</v>
      </c>
      <c r="K205" s="69">
        <v>13.562347610000058</v>
      </c>
      <c r="L205" s="69">
        <v>13.859631596030187</v>
      </c>
      <c r="M205" s="69">
        <v>14.226084365047397</v>
      </c>
      <c r="N205" s="69">
        <v>15.387876866405827</v>
      </c>
      <c r="O205" s="69">
        <v>14.201070178520592</v>
      </c>
      <c r="P205" s="69">
        <v>15.656956597586907</v>
      </c>
      <c r="Q205" s="69">
        <v>17.164036017824479</v>
      </c>
      <c r="R205" s="69">
        <v>23.298233585470228</v>
      </c>
      <c r="S205" s="69">
        <v>26.861134813376569</v>
      </c>
      <c r="T205" s="69">
        <v>28.18258263886257</v>
      </c>
      <c r="U205" s="69">
        <v>24.695888598654296</v>
      </c>
      <c r="V205" s="69">
        <v>28.163796680964904</v>
      </c>
      <c r="W205" s="69">
        <v>34.635128770666284</v>
      </c>
      <c r="X205" s="69">
        <v>32.248704485601728</v>
      </c>
      <c r="Y205" s="69">
        <v>31.481822188135133</v>
      </c>
    </row>
    <row r="206" spans="1:25" x14ac:dyDescent="0.2">
      <c r="A206" s="66">
        <v>186</v>
      </c>
      <c r="B206" s="69">
        <v>31.721381128334176</v>
      </c>
      <c r="C206" s="69">
        <v>31.059416633465855</v>
      </c>
      <c r="D206" s="69">
        <v>31.176537713296838</v>
      </c>
      <c r="E206" s="69">
        <v>28.655117838595697</v>
      </c>
      <c r="F206" s="69">
        <v>29.511220777074904</v>
      </c>
      <c r="G206" s="69">
        <v>24.309839695657583</v>
      </c>
      <c r="H206" s="69">
        <v>19.36184118383569</v>
      </c>
      <c r="I206" s="69">
        <v>16.925894885768667</v>
      </c>
      <c r="J206" s="69">
        <v>14.158333390203538</v>
      </c>
      <c r="K206" s="69">
        <v>14.402247026842463</v>
      </c>
      <c r="L206" s="69">
        <v>10.406256047187581</v>
      </c>
      <c r="M206" s="69">
        <v>9.1177216250263218</v>
      </c>
      <c r="N206" s="69">
        <v>8.3615741606441123</v>
      </c>
      <c r="O206" s="69">
        <v>7.3509807705590582</v>
      </c>
      <c r="P206" s="69">
        <v>14.161017098474632</v>
      </c>
      <c r="Q206" s="69">
        <v>16.855156386623015</v>
      </c>
      <c r="R206" s="69">
        <v>21.289503262558405</v>
      </c>
      <c r="S206" s="69">
        <v>23.159794747485833</v>
      </c>
      <c r="T206" s="69">
        <v>29.283054938026741</v>
      </c>
      <c r="U206" s="69">
        <v>27.893248505635494</v>
      </c>
      <c r="V206" s="69">
        <v>30.079356754465142</v>
      </c>
      <c r="W206" s="69">
        <v>24.038886432287249</v>
      </c>
      <c r="X206" s="69">
        <v>27.797546455968156</v>
      </c>
      <c r="Y206" s="69">
        <v>29.140261403602459</v>
      </c>
    </row>
    <row r="207" spans="1:25" x14ac:dyDescent="0.2">
      <c r="A207" s="66">
        <v>187</v>
      </c>
      <c r="B207" s="69">
        <v>25.708507428943957</v>
      </c>
      <c r="C207" s="69">
        <v>24.441240128930993</v>
      </c>
      <c r="D207" s="69">
        <v>23.706055970666391</v>
      </c>
      <c r="E207" s="69">
        <v>21.820928136240269</v>
      </c>
      <c r="F207" s="69">
        <v>21.084731257873372</v>
      </c>
      <c r="G207" s="69">
        <v>21.745277944598474</v>
      </c>
      <c r="H207" s="69">
        <v>16.646941133590161</v>
      </c>
      <c r="I207" s="69">
        <v>14.09063305136479</v>
      </c>
      <c r="J207" s="69">
        <v>12.916434728753188</v>
      </c>
      <c r="K207" s="69">
        <v>12.050457769276557</v>
      </c>
      <c r="L207" s="69">
        <v>10.186141332952701</v>
      </c>
      <c r="M207" s="69">
        <v>9.7037321122221503</v>
      </c>
      <c r="N207" s="69">
        <v>8.9410019671749925</v>
      </c>
      <c r="O207" s="69">
        <v>9.6999344118385267</v>
      </c>
      <c r="P207" s="69">
        <v>11.82295019829489</v>
      </c>
      <c r="Q207" s="69">
        <v>18.626555753560861</v>
      </c>
      <c r="R207" s="69">
        <v>20.515734468396179</v>
      </c>
      <c r="S207" s="69">
        <v>21.797129213836222</v>
      </c>
      <c r="T207" s="69">
        <v>23.984857814829549</v>
      </c>
      <c r="U207" s="69">
        <v>28.696436818769531</v>
      </c>
      <c r="V207" s="69">
        <v>31.765434452784216</v>
      </c>
      <c r="W207" s="69">
        <v>32.30967023576018</v>
      </c>
      <c r="X207" s="69">
        <v>31.99679036015463</v>
      </c>
      <c r="Y207" s="69">
        <v>34.738021133059959</v>
      </c>
    </row>
    <row r="208" spans="1:25" x14ac:dyDescent="0.2">
      <c r="A208" s="66">
        <v>188</v>
      </c>
      <c r="B208" s="69">
        <v>32.957963009247443</v>
      </c>
      <c r="C208" s="69">
        <v>28.021965230637807</v>
      </c>
      <c r="D208" s="69">
        <v>24.265431919171732</v>
      </c>
      <c r="E208" s="69">
        <v>22.998316527174119</v>
      </c>
      <c r="F208" s="69">
        <v>22.88468933169607</v>
      </c>
      <c r="G208" s="69">
        <v>22.291336623758564</v>
      </c>
      <c r="H208" s="69">
        <v>22.990771762411985</v>
      </c>
      <c r="I208" s="69">
        <v>20.607436273659435</v>
      </c>
      <c r="J208" s="69">
        <v>16.849991514101287</v>
      </c>
      <c r="K208" s="69">
        <v>15.22528465398158</v>
      </c>
      <c r="L208" s="69">
        <v>14.710670933997894</v>
      </c>
      <c r="M208" s="69">
        <v>13.279039161381663</v>
      </c>
      <c r="N208" s="69">
        <v>11.932070789317702</v>
      </c>
      <c r="O208" s="69">
        <v>10.352683153775915</v>
      </c>
      <c r="P208" s="69">
        <v>12.577933034559454</v>
      </c>
      <c r="Q208" s="69">
        <v>16.92442644162033</v>
      </c>
      <c r="R208" s="69">
        <v>21.837739289938447</v>
      </c>
      <c r="S208" s="69">
        <v>27.461475290019941</v>
      </c>
      <c r="T208" s="69">
        <v>25.834894897710978</v>
      </c>
      <c r="U208" s="69">
        <v>26.903922237698737</v>
      </c>
      <c r="V208" s="69">
        <v>28.251953965870118</v>
      </c>
      <c r="W208" s="69">
        <v>28.72529934168508</v>
      </c>
      <c r="X208" s="69">
        <v>31.318926159680203</v>
      </c>
      <c r="Y208" s="69">
        <v>27.380356409825719</v>
      </c>
    </row>
    <row r="209" spans="1:25" x14ac:dyDescent="0.2">
      <c r="A209" s="66">
        <v>189</v>
      </c>
      <c r="B209" s="69">
        <v>27.850157265282633</v>
      </c>
      <c r="C209" s="69">
        <v>23.329121548590376</v>
      </c>
      <c r="D209" s="69">
        <v>22.269411233543778</v>
      </c>
      <c r="E209" s="69">
        <v>21.340898807750126</v>
      </c>
      <c r="F209" s="69">
        <v>20.989231752226491</v>
      </c>
      <c r="G209" s="69">
        <v>18.934220120639562</v>
      </c>
      <c r="H209" s="69">
        <v>16.961137545328697</v>
      </c>
      <c r="I209" s="69">
        <v>14.168663135246996</v>
      </c>
      <c r="J209" s="69">
        <v>11.708715370755462</v>
      </c>
      <c r="K209" s="69">
        <v>14.401841938801544</v>
      </c>
      <c r="L209" s="69">
        <v>14.041668034418592</v>
      </c>
      <c r="M209" s="69">
        <v>12.957652436916796</v>
      </c>
      <c r="N209" s="69">
        <v>13.753245349283583</v>
      </c>
      <c r="O209" s="69">
        <v>13.304103983913583</v>
      </c>
      <c r="P209" s="69">
        <v>14.368017087384729</v>
      </c>
      <c r="Q209" s="69">
        <v>12.42430339504056</v>
      </c>
      <c r="R209" s="69">
        <v>19.380576505728239</v>
      </c>
      <c r="S209" s="69">
        <v>27.368153132593005</v>
      </c>
      <c r="T209" s="69">
        <v>25.245694342192909</v>
      </c>
      <c r="U209" s="69">
        <v>25.361093797849978</v>
      </c>
      <c r="V209" s="69">
        <v>27.894919493804288</v>
      </c>
      <c r="W209" s="69">
        <v>26.897390193038902</v>
      </c>
      <c r="X209" s="69">
        <v>25.058239851257195</v>
      </c>
      <c r="Y209" s="69">
        <v>23.354388915142753</v>
      </c>
    </row>
    <row r="210" spans="1:25" x14ac:dyDescent="0.2">
      <c r="A210" s="66">
        <v>190</v>
      </c>
      <c r="B210" s="69">
        <v>24.648898385907582</v>
      </c>
      <c r="C210" s="69">
        <v>22.32592101525211</v>
      </c>
      <c r="D210" s="69">
        <v>20.003804456683586</v>
      </c>
      <c r="E210" s="69">
        <v>20.117887376207669</v>
      </c>
      <c r="F210" s="69">
        <v>15.758228607816894</v>
      </c>
      <c r="G210" s="69">
        <v>14.096760007983704</v>
      </c>
      <c r="H210" s="69">
        <v>12.437468756370459</v>
      </c>
      <c r="I210" s="69">
        <v>11.371935300735636</v>
      </c>
      <c r="J210" s="69">
        <v>8.0553782377137431</v>
      </c>
      <c r="K210" s="69">
        <v>10.458714948486715</v>
      </c>
      <c r="L210" s="69">
        <v>11.282360207687212</v>
      </c>
      <c r="M210" s="69">
        <v>9.6259045723604029</v>
      </c>
      <c r="N210" s="69">
        <v>8.2194388942863252</v>
      </c>
      <c r="O210" s="69">
        <v>10.413547631924139</v>
      </c>
      <c r="P210" s="69">
        <v>10.004915070646136</v>
      </c>
      <c r="Q210" s="69">
        <v>15.924871700650344</v>
      </c>
      <c r="R210" s="69">
        <v>19.161727691621234</v>
      </c>
      <c r="S210" s="69">
        <v>17.463244172048984</v>
      </c>
      <c r="T210" s="69">
        <v>24.593857048347587</v>
      </c>
      <c r="U210" s="69">
        <v>24.595477400511264</v>
      </c>
      <c r="V210" s="69">
        <v>27.896236029937278</v>
      </c>
      <c r="W210" s="69">
        <v>26.925999535928874</v>
      </c>
      <c r="X210" s="69">
        <v>28.654155754498507</v>
      </c>
      <c r="Y210" s="69">
        <v>27.05861523332505</v>
      </c>
    </row>
    <row r="211" spans="1:25" x14ac:dyDescent="0.2">
      <c r="A211" s="66">
        <v>191</v>
      </c>
      <c r="B211" s="69">
        <v>29.062180683715134</v>
      </c>
      <c r="C211" s="69">
        <v>25.471328380985319</v>
      </c>
      <c r="D211" s="69">
        <v>25.086494742111363</v>
      </c>
      <c r="E211" s="69">
        <v>22.760226031123416</v>
      </c>
      <c r="F211" s="69">
        <v>17.082461413584223</v>
      </c>
      <c r="G211" s="69">
        <v>17.782757364324592</v>
      </c>
      <c r="H211" s="69">
        <v>16.575544366378018</v>
      </c>
      <c r="I211" s="69">
        <v>15.634828663351657</v>
      </c>
      <c r="J211" s="69">
        <v>13.409578782568117</v>
      </c>
      <c r="K211" s="69">
        <v>12.273863823843913</v>
      </c>
      <c r="L211" s="69">
        <v>10.646422619447998</v>
      </c>
      <c r="M211" s="69">
        <v>9.6886932187029977</v>
      </c>
      <c r="N211" s="69">
        <v>10.176166039945047</v>
      </c>
      <c r="O211" s="69">
        <v>10.687235239570683</v>
      </c>
      <c r="P211" s="69">
        <v>13.069861824251623</v>
      </c>
      <c r="Q211" s="69">
        <v>13.467607644429904</v>
      </c>
      <c r="R211" s="69">
        <v>19.105268545918015</v>
      </c>
      <c r="S211" s="69">
        <v>28.511514128089573</v>
      </c>
      <c r="T211" s="69">
        <v>21.343126791975187</v>
      </c>
      <c r="U211" s="69">
        <v>23.350591214759131</v>
      </c>
      <c r="V211" s="69">
        <v>28.399000924724056</v>
      </c>
      <c r="W211" s="69">
        <v>27.970924137481894</v>
      </c>
      <c r="X211" s="69">
        <v>29.06187686768445</v>
      </c>
      <c r="Y211" s="69">
        <v>27.478590259748806</v>
      </c>
    </row>
    <row r="212" spans="1:25" x14ac:dyDescent="0.2">
      <c r="A212" s="66">
        <v>192</v>
      </c>
      <c r="B212" s="69">
        <v>28.638509228917975</v>
      </c>
      <c r="C212" s="69">
        <v>26.544355965377161</v>
      </c>
      <c r="D212" s="69">
        <v>26.417057048518068</v>
      </c>
      <c r="E212" s="69">
        <v>25.933280655649412</v>
      </c>
      <c r="F212" s="69">
        <v>22.355897530280185</v>
      </c>
      <c r="G212" s="69">
        <v>18.719118370911069</v>
      </c>
      <c r="H212" s="69">
        <v>17.967983871035244</v>
      </c>
      <c r="I212" s="69">
        <v>12.971627974328534</v>
      </c>
      <c r="J212" s="69">
        <v>9.890021975040213</v>
      </c>
      <c r="K212" s="69">
        <v>8.494594946081202</v>
      </c>
      <c r="L212" s="69">
        <v>5.4725368888081176</v>
      </c>
      <c r="M212" s="69">
        <v>5.9620857862598813</v>
      </c>
      <c r="N212" s="69">
        <v>7.5148388831111799</v>
      </c>
      <c r="O212" s="69">
        <v>8.4686186754572113</v>
      </c>
      <c r="P212" s="69">
        <v>7.9769430657906168</v>
      </c>
      <c r="Q212" s="69">
        <v>9.9191376779813361</v>
      </c>
      <c r="R212" s="69">
        <v>16.087160097043899</v>
      </c>
      <c r="S212" s="69">
        <v>26.674136046486893</v>
      </c>
      <c r="T212" s="69">
        <v>27.051121104568026</v>
      </c>
      <c r="U212" s="69">
        <v>25.174905207042144</v>
      </c>
      <c r="V212" s="69">
        <v>25.052517982679202</v>
      </c>
      <c r="W212" s="69">
        <v>27.427498530587783</v>
      </c>
      <c r="X212" s="69">
        <v>26.381358664911996</v>
      </c>
      <c r="Y212" s="69">
        <v>24.858885899119464</v>
      </c>
    </row>
    <row r="213" spans="1:25" x14ac:dyDescent="0.2">
      <c r="A213" s="66">
        <v>193</v>
      </c>
      <c r="B213" s="69">
        <v>25.246200702244057</v>
      </c>
      <c r="C213" s="69">
        <v>26.565623087525463</v>
      </c>
      <c r="D213" s="69">
        <v>25.004565685835306</v>
      </c>
      <c r="E213" s="69">
        <v>20.92016424124964</v>
      </c>
      <c r="F213" s="69">
        <v>16.921236373298083</v>
      </c>
      <c r="G213" s="69">
        <v>14.440932934750318</v>
      </c>
      <c r="H213" s="69">
        <v>12.336449926166047</v>
      </c>
      <c r="I213" s="69">
        <v>8.7939550083210491</v>
      </c>
      <c r="J213" s="69">
        <v>6.3168416380955312</v>
      </c>
      <c r="K213" s="69">
        <v>7.6854822203487094</v>
      </c>
      <c r="L213" s="69">
        <v>7.5307385887172869</v>
      </c>
      <c r="M213" s="69">
        <v>7.4282006783594241</v>
      </c>
      <c r="N213" s="69">
        <v>8.2625301346391833</v>
      </c>
      <c r="O213" s="69">
        <v>8.0893549971459056</v>
      </c>
      <c r="P213" s="69">
        <v>13.440568017698494</v>
      </c>
      <c r="Q213" s="69">
        <v>19.586158686495114</v>
      </c>
      <c r="R213" s="69">
        <v>20.374966374176495</v>
      </c>
      <c r="S213" s="69">
        <v>18.724384515443031</v>
      </c>
      <c r="T213" s="69">
        <v>23.080346855460409</v>
      </c>
      <c r="U213" s="69">
        <v>22.414331480182888</v>
      </c>
      <c r="V213" s="69">
        <v>24.637454648751593</v>
      </c>
      <c r="W213" s="69">
        <v>24.554107784332317</v>
      </c>
      <c r="X213" s="69">
        <v>24.55577877250111</v>
      </c>
      <c r="Y213" s="69">
        <v>22.53955432083227</v>
      </c>
    </row>
    <row r="214" spans="1:25" x14ac:dyDescent="0.2">
      <c r="A214" s="66">
        <v>194</v>
      </c>
      <c r="B214" s="69">
        <v>25.109534124438689</v>
      </c>
      <c r="C214" s="69">
        <v>25.380740567834593</v>
      </c>
      <c r="D214" s="69">
        <v>23.420823353853628</v>
      </c>
      <c r="E214" s="69">
        <v>21.181496663648122</v>
      </c>
      <c r="F214" s="69">
        <v>16.10827531117685</v>
      </c>
      <c r="G214" s="69">
        <v>12.918409532952674</v>
      </c>
      <c r="H214" s="69">
        <v>11.278258691272896</v>
      </c>
      <c r="I214" s="69">
        <v>9.09863185109797</v>
      </c>
      <c r="J214" s="69">
        <v>6.8430510032505518</v>
      </c>
      <c r="K214" s="69">
        <v>7.8495428769212907</v>
      </c>
      <c r="L214" s="69">
        <v>7.6177312455048476</v>
      </c>
      <c r="M214" s="69">
        <v>7.8666072106450455</v>
      </c>
      <c r="N214" s="69">
        <v>10.220320636405321</v>
      </c>
      <c r="O214" s="69">
        <v>10.75625211454242</v>
      </c>
      <c r="P214" s="69">
        <v>11.394012598965771</v>
      </c>
      <c r="Q214" s="69">
        <v>9.4292849644988799</v>
      </c>
      <c r="R214" s="69">
        <v>18.376211344272324</v>
      </c>
      <c r="S214" s="69">
        <v>23.899991870256819</v>
      </c>
      <c r="T214" s="69">
        <v>22.338934468566659</v>
      </c>
      <c r="U214" s="69">
        <v>22.065297496925233</v>
      </c>
      <c r="V214" s="69">
        <v>26.662591037320674</v>
      </c>
      <c r="W214" s="69">
        <v>24.868354832075966</v>
      </c>
      <c r="X214" s="69">
        <v>23.894118093663479</v>
      </c>
      <c r="Y214" s="69">
        <v>25.022845283681818</v>
      </c>
    </row>
    <row r="215" spans="1:25" x14ac:dyDescent="0.2">
      <c r="A215" s="66">
        <v>195</v>
      </c>
      <c r="B215" s="69">
        <v>25.035656192975907</v>
      </c>
      <c r="C215" s="69">
        <v>21.153596224829766</v>
      </c>
      <c r="D215" s="69">
        <v>22.354682266157422</v>
      </c>
      <c r="E215" s="69">
        <v>21.184838639985713</v>
      </c>
      <c r="F215" s="69">
        <v>16.590380715876712</v>
      </c>
      <c r="G215" s="69">
        <v>16.651802190081199</v>
      </c>
      <c r="H215" s="69">
        <v>13.617743399595859</v>
      </c>
      <c r="I215" s="69">
        <v>10.005269522681939</v>
      </c>
      <c r="J215" s="69">
        <v>9.6664133764523985</v>
      </c>
      <c r="K215" s="69">
        <v>9.4269557082635931</v>
      </c>
      <c r="L215" s="69">
        <v>8.2329587076520294</v>
      </c>
      <c r="M215" s="69">
        <v>6.7233474871587049</v>
      </c>
      <c r="N215" s="69">
        <v>7.9752214416167071</v>
      </c>
      <c r="O215" s="69">
        <v>9.7821672841452756</v>
      </c>
      <c r="P215" s="69">
        <v>10.421446848722079</v>
      </c>
      <c r="Q215" s="69">
        <v>12.070864079337902</v>
      </c>
      <c r="R215" s="69">
        <v>11.975263301680792</v>
      </c>
      <c r="S215" s="69">
        <v>16.145138322900568</v>
      </c>
      <c r="T215" s="69">
        <v>15.846942888778365</v>
      </c>
      <c r="U215" s="69">
        <v>18.707370817724392</v>
      </c>
      <c r="V215" s="69">
        <v>23.137565541240352</v>
      </c>
      <c r="W215" s="69">
        <v>24.989982516362186</v>
      </c>
      <c r="X215" s="69">
        <v>23.994428019796281</v>
      </c>
      <c r="Y215" s="69">
        <v>25.347624620489388</v>
      </c>
    </row>
    <row r="216" spans="1:25" x14ac:dyDescent="0.2">
      <c r="A216" s="66">
        <v>196</v>
      </c>
      <c r="B216" s="69">
        <v>24.935751354884026</v>
      </c>
      <c r="C216" s="69">
        <v>24.104409422906052</v>
      </c>
      <c r="D216" s="69">
        <v>23.646356120635811</v>
      </c>
      <c r="E216" s="69">
        <v>19.466708350428846</v>
      </c>
      <c r="F216" s="69">
        <v>18.520169506814259</v>
      </c>
      <c r="G216" s="69">
        <v>18.662861769228307</v>
      </c>
      <c r="H216" s="69">
        <v>16.959821009195711</v>
      </c>
      <c r="I216" s="69">
        <v>13.338840283422471</v>
      </c>
      <c r="J216" s="69">
        <v>11.598582059630351</v>
      </c>
      <c r="K216" s="69">
        <v>11.717374127630125</v>
      </c>
      <c r="L216" s="69">
        <v>12.481724624840965</v>
      </c>
      <c r="M216" s="69">
        <v>12.544310727163099</v>
      </c>
      <c r="N216" s="69">
        <v>10.833775838373477</v>
      </c>
      <c r="O216" s="69">
        <v>10.988266289979324</v>
      </c>
      <c r="P216" s="69">
        <v>12.406175705209392</v>
      </c>
      <c r="Q216" s="69">
        <v>13.082976549576406</v>
      </c>
      <c r="R216" s="69">
        <v>19.063645749713487</v>
      </c>
      <c r="S216" s="69">
        <v>23.870977439325927</v>
      </c>
      <c r="T216" s="69">
        <v>25.521559298059397</v>
      </c>
      <c r="U216" s="69">
        <v>22.011876511528914</v>
      </c>
      <c r="V216" s="69">
        <v>27.501477734060778</v>
      </c>
      <c r="W216" s="69">
        <v>27.690046217109021</v>
      </c>
      <c r="X216" s="69">
        <v>25.787246416897769</v>
      </c>
      <c r="Y216" s="69">
        <v>26.982205501606515</v>
      </c>
    </row>
    <row r="217" spans="1:25" x14ac:dyDescent="0.2">
      <c r="A217" s="66">
        <v>197</v>
      </c>
      <c r="B217" s="69">
        <v>30.122194814792426</v>
      </c>
      <c r="C217" s="69">
        <v>28.619267546974285</v>
      </c>
      <c r="D217" s="69">
        <v>26.619803612998506</v>
      </c>
      <c r="E217" s="69">
        <v>24.114789803954622</v>
      </c>
      <c r="F217" s="69">
        <v>19.85923866208028</v>
      </c>
      <c r="G217" s="69">
        <v>19.571119792975963</v>
      </c>
      <c r="H217" s="69">
        <v>19.202084587697886</v>
      </c>
      <c r="I217" s="69">
        <v>12.913700384476979</v>
      </c>
      <c r="J217" s="69">
        <v>9.2109931464481409</v>
      </c>
      <c r="K217" s="69">
        <v>8.9261149816711818</v>
      </c>
      <c r="L217" s="69">
        <v>11.046598967871796</v>
      </c>
      <c r="M217" s="69">
        <v>11.474371939083269</v>
      </c>
      <c r="N217" s="69">
        <v>12.547956519531375</v>
      </c>
      <c r="O217" s="69">
        <v>11.653674033195461</v>
      </c>
      <c r="P217" s="69">
        <v>14.068555753134653</v>
      </c>
      <c r="Q217" s="69">
        <v>16.091109705442868</v>
      </c>
      <c r="R217" s="69">
        <v>14.392524913860386</v>
      </c>
      <c r="S217" s="69">
        <v>20.38322004301024</v>
      </c>
      <c r="T217" s="69">
        <v>22.384203057139466</v>
      </c>
      <c r="U217" s="69">
        <v>22.880030819225492</v>
      </c>
      <c r="V217" s="69">
        <v>27.977203002116152</v>
      </c>
      <c r="W217" s="69">
        <v>30.238606990551798</v>
      </c>
      <c r="X217" s="69">
        <v>26.808270824036512</v>
      </c>
      <c r="Y217" s="69">
        <v>26.513012278210979</v>
      </c>
    </row>
    <row r="218" spans="1:25" x14ac:dyDescent="0.2">
      <c r="A218" s="66">
        <v>198</v>
      </c>
      <c r="B218" s="69">
        <v>30.283014767037645</v>
      </c>
      <c r="C218" s="69">
        <v>28.909968852339464</v>
      </c>
      <c r="D218" s="69">
        <v>27.743517838510456</v>
      </c>
      <c r="E218" s="69">
        <v>27.444816044337106</v>
      </c>
      <c r="F218" s="69">
        <v>22.787265657854824</v>
      </c>
      <c r="G218" s="69">
        <v>20.026691930995565</v>
      </c>
      <c r="H218" s="69">
        <v>16.750086676009403</v>
      </c>
      <c r="I218" s="69">
        <v>12.385617487132706</v>
      </c>
      <c r="J218" s="69">
        <v>10.883854847432206</v>
      </c>
      <c r="K218" s="69">
        <v>12.421518414759237</v>
      </c>
      <c r="L218" s="69">
        <v>13.751928813150593</v>
      </c>
      <c r="M218" s="69">
        <v>11.506778982356865</v>
      </c>
      <c r="N218" s="69">
        <v>11.019103617094355</v>
      </c>
      <c r="O218" s="69">
        <v>11.127920392086478</v>
      </c>
      <c r="P218" s="69">
        <v>9.1105313122999938</v>
      </c>
      <c r="Q218" s="69">
        <v>13.443454269990049</v>
      </c>
      <c r="R218" s="69">
        <v>17.547705028580793</v>
      </c>
      <c r="S218" s="69">
        <v>20.866287531807284</v>
      </c>
      <c r="T218" s="69">
        <v>22.141707228643757</v>
      </c>
      <c r="U218" s="69">
        <v>20.172928713767664</v>
      </c>
      <c r="V218" s="69">
        <v>24.920307373323951</v>
      </c>
      <c r="W218" s="69">
        <v>27.80519249274052</v>
      </c>
      <c r="X218" s="69">
        <v>29.206847750328677</v>
      </c>
      <c r="Y218" s="69">
        <v>28.994682888896843</v>
      </c>
    </row>
    <row r="219" spans="1:25" x14ac:dyDescent="0.2">
      <c r="A219" s="66">
        <v>199</v>
      </c>
      <c r="B219" s="69">
        <v>31.248896564606159</v>
      </c>
      <c r="C219" s="69">
        <v>28.371556209951731</v>
      </c>
      <c r="D219" s="69">
        <v>25.818185016023033</v>
      </c>
      <c r="E219" s="69">
        <v>22.385215777241768</v>
      </c>
      <c r="F219" s="69">
        <v>20.677921592779505</v>
      </c>
      <c r="G219" s="69">
        <v>18.904446149631951</v>
      </c>
      <c r="H219" s="69">
        <v>16.188381471268773</v>
      </c>
      <c r="I219" s="69">
        <v>12.954411732589437</v>
      </c>
      <c r="J219" s="69">
        <v>10.208218631182838</v>
      </c>
      <c r="K219" s="69">
        <v>7.9261551526602778</v>
      </c>
      <c r="L219" s="69">
        <v>8.4440095769713217</v>
      </c>
      <c r="M219" s="69">
        <v>7.729940632839674</v>
      </c>
      <c r="N219" s="69">
        <v>7.4959516532032877</v>
      </c>
      <c r="O219" s="69">
        <v>7.1649440877665702</v>
      </c>
      <c r="P219" s="69">
        <v>11.633571539164812</v>
      </c>
      <c r="Q219" s="69">
        <v>13.559967717759651</v>
      </c>
      <c r="R219" s="69">
        <v>18.443557231075271</v>
      </c>
      <c r="S219" s="69">
        <v>21.299427919560948</v>
      </c>
      <c r="T219" s="69">
        <v>24.218846794465939</v>
      </c>
      <c r="U219" s="69">
        <v>29.294802491213417</v>
      </c>
      <c r="V219" s="69">
        <v>27.911224287451319</v>
      </c>
      <c r="W219" s="69">
        <v>31.560814356114523</v>
      </c>
      <c r="X219" s="69">
        <v>28.913260192671938</v>
      </c>
      <c r="Y219" s="69">
        <v>31.233098131010284</v>
      </c>
    </row>
    <row r="220" spans="1:25" x14ac:dyDescent="0.2">
      <c r="A220" s="66">
        <v>200</v>
      </c>
      <c r="B220" s="69">
        <v>33.433840185318161</v>
      </c>
      <c r="C220" s="69">
        <v>29.170592370666341</v>
      </c>
      <c r="D220" s="69">
        <v>28.509336779869628</v>
      </c>
      <c r="E220" s="69">
        <v>24.631074512107105</v>
      </c>
      <c r="F220" s="69">
        <v>21.071970984584389</v>
      </c>
      <c r="G220" s="69">
        <v>18.701446405125935</v>
      </c>
      <c r="H220" s="69">
        <v>17.707562896728831</v>
      </c>
      <c r="I220" s="69">
        <v>12.348349387368069</v>
      </c>
      <c r="J220" s="69">
        <v>9.8667800486924317</v>
      </c>
      <c r="K220" s="69">
        <v>11.179315937278197</v>
      </c>
      <c r="L220" s="69">
        <v>11.150504050367765</v>
      </c>
      <c r="M220" s="69">
        <v>8.6649851032931569</v>
      </c>
      <c r="N220" s="69">
        <v>8.4103366335698517</v>
      </c>
      <c r="O220" s="69">
        <v>8.6542502702087791</v>
      </c>
      <c r="P220" s="69">
        <v>10.594267534179554</v>
      </c>
      <c r="Q220" s="69">
        <v>15.708048326747937</v>
      </c>
      <c r="R220" s="69">
        <v>15.314049570948166</v>
      </c>
      <c r="S220" s="69">
        <v>20.083252348709014</v>
      </c>
      <c r="T220" s="69">
        <v>22.565986315502297</v>
      </c>
      <c r="U220" s="69">
        <v>24.419314738716199</v>
      </c>
      <c r="V220" s="69">
        <v>25.957839118130185</v>
      </c>
      <c r="W220" s="69">
        <v>25.372486899000847</v>
      </c>
      <c r="X220" s="69">
        <v>27.21832119345774</v>
      </c>
      <c r="Y220" s="69">
        <v>26.183776972953286</v>
      </c>
    </row>
    <row r="221" spans="1:25" x14ac:dyDescent="0.2">
      <c r="A221" s="66">
        <v>201</v>
      </c>
      <c r="B221" s="69">
        <v>27.333518105094345</v>
      </c>
      <c r="C221" s="69">
        <v>28.744996747674815</v>
      </c>
      <c r="D221" s="69">
        <v>28.446548133527035</v>
      </c>
      <c r="E221" s="69">
        <v>23.354085099112066</v>
      </c>
      <c r="F221" s="69">
        <v>18.070420509382878</v>
      </c>
      <c r="G221" s="69">
        <v>14.686264379532469</v>
      </c>
      <c r="H221" s="69">
        <v>12.530639005782048</v>
      </c>
      <c r="I221" s="69">
        <v>9.2305386444225306</v>
      </c>
      <c r="J221" s="69">
        <v>5.6647005282195195</v>
      </c>
      <c r="K221" s="69">
        <v>5.3224011336421597</v>
      </c>
      <c r="L221" s="69">
        <v>5.1176291289571223</v>
      </c>
      <c r="M221" s="69">
        <v>7.2374042110861261</v>
      </c>
      <c r="N221" s="69">
        <v>9.7882942407641913</v>
      </c>
      <c r="O221" s="69">
        <v>8.5278628014417546</v>
      </c>
      <c r="P221" s="69">
        <v>8.957154852806676</v>
      </c>
      <c r="Q221" s="69">
        <v>15.602117804047367</v>
      </c>
      <c r="R221" s="69">
        <v>17.101855003543267</v>
      </c>
      <c r="S221" s="69">
        <v>25.901228064411626</v>
      </c>
      <c r="T221" s="69">
        <v>29.17996003161262</v>
      </c>
      <c r="U221" s="69">
        <v>26.889997336292112</v>
      </c>
      <c r="V221" s="69">
        <v>27.592166819221735</v>
      </c>
      <c r="W221" s="69">
        <v>24.111144011586344</v>
      </c>
      <c r="X221" s="69">
        <v>20.766230785700056</v>
      </c>
      <c r="Y221" s="69">
        <v>23.087233352156048</v>
      </c>
    </row>
    <row r="222" spans="1:25" x14ac:dyDescent="0.2">
      <c r="A222" s="66">
        <v>202</v>
      </c>
      <c r="B222" s="69">
        <v>23.517183671587464</v>
      </c>
      <c r="C222" s="69">
        <v>21.930048727263081</v>
      </c>
      <c r="D222" s="69">
        <v>19.017415077043502</v>
      </c>
      <c r="E222" s="69">
        <v>15.75448154343839</v>
      </c>
      <c r="F222" s="69">
        <v>14.428324569476686</v>
      </c>
      <c r="G222" s="69">
        <v>14.476226230315472</v>
      </c>
      <c r="H222" s="69">
        <v>16.271525791667592</v>
      </c>
      <c r="I222" s="69">
        <v>14.05918809218838</v>
      </c>
      <c r="J222" s="69">
        <v>10.511528301821652</v>
      </c>
      <c r="K222" s="69">
        <v>10.764505783376165</v>
      </c>
      <c r="L222" s="69">
        <v>9.4207781156395622</v>
      </c>
      <c r="M222" s="69">
        <v>8.1095587631867865</v>
      </c>
      <c r="N222" s="69">
        <v>7.757992979673384</v>
      </c>
      <c r="O222" s="69">
        <v>8.7104562358864239</v>
      </c>
      <c r="P222" s="69">
        <v>10.68090573893131</v>
      </c>
      <c r="Q222" s="69">
        <v>11.73271683717997</v>
      </c>
      <c r="R222" s="69">
        <v>17.163276477747754</v>
      </c>
      <c r="S222" s="69">
        <v>22.169810211482581</v>
      </c>
      <c r="T222" s="69">
        <v>23.772237229351685</v>
      </c>
      <c r="U222" s="69">
        <v>27.204295020040881</v>
      </c>
      <c r="V222" s="69">
        <v>29.332728859044547</v>
      </c>
      <c r="W222" s="69">
        <v>31.987169519182782</v>
      </c>
      <c r="X222" s="69">
        <v>28.130883277640159</v>
      </c>
      <c r="Y222" s="69">
        <v>26.817030852921405</v>
      </c>
    </row>
    <row r="223" spans="1:25" x14ac:dyDescent="0.2">
      <c r="A223" s="66">
        <v>203</v>
      </c>
      <c r="B223" s="69">
        <v>27.034360586874964</v>
      </c>
      <c r="C223" s="69">
        <v>26.060680844518739</v>
      </c>
      <c r="D223" s="69">
        <v>26.186511317229495</v>
      </c>
      <c r="E223" s="69">
        <v>22.102211144654063</v>
      </c>
      <c r="F223" s="69">
        <v>17.759414165966586</v>
      </c>
      <c r="G223" s="69">
        <v>14.764091919394215</v>
      </c>
      <c r="H223" s="69">
        <v>14.584688553271789</v>
      </c>
      <c r="I223" s="69">
        <v>10.766176771544961</v>
      </c>
      <c r="J223" s="69">
        <v>8.2073875250689561</v>
      </c>
      <c r="K223" s="69">
        <v>7.7268518365276622</v>
      </c>
      <c r="L223" s="69">
        <v>7.7679176366759206</v>
      </c>
      <c r="M223" s="69">
        <v>6.6258731773123403</v>
      </c>
      <c r="N223" s="69">
        <v>6.9228027113066677</v>
      </c>
      <c r="O223" s="69">
        <v>6.5454632011897287</v>
      </c>
      <c r="P223" s="69">
        <v>11.586935778453901</v>
      </c>
      <c r="Q223" s="69">
        <v>10.922034395288913</v>
      </c>
      <c r="R223" s="69">
        <v>18.118777894267694</v>
      </c>
      <c r="S223" s="69">
        <v>23.485029808339441</v>
      </c>
      <c r="T223" s="69">
        <v>20.883301229525923</v>
      </c>
      <c r="U223" s="69">
        <v>22.095831008009572</v>
      </c>
      <c r="V223" s="69">
        <v>27.272197902900089</v>
      </c>
      <c r="W223" s="69">
        <v>26.777180316895905</v>
      </c>
      <c r="X223" s="69">
        <v>26.576003468574033</v>
      </c>
      <c r="Y223" s="69">
        <v>29.688041706936463</v>
      </c>
    </row>
    <row r="224" spans="1:25" x14ac:dyDescent="0.2">
      <c r="A224" s="66">
        <v>204</v>
      </c>
      <c r="B224" s="69">
        <v>25.508292664719267</v>
      </c>
      <c r="C224" s="69">
        <v>22.119174206367589</v>
      </c>
      <c r="D224" s="69">
        <v>22.687107639737363</v>
      </c>
      <c r="E224" s="69">
        <v>21.597167629637113</v>
      </c>
      <c r="F224" s="69">
        <v>20.863907639566879</v>
      </c>
      <c r="G224" s="69">
        <v>18.658355164773074</v>
      </c>
      <c r="H224" s="69">
        <v>17.823418076431935</v>
      </c>
      <c r="I224" s="69">
        <v>14.759028318882713</v>
      </c>
      <c r="J224" s="69">
        <v>11.213393968720588</v>
      </c>
      <c r="K224" s="69">
        <v>9.5575459654551622</v>
      </c>
      <c r="L224" s="69">
        <v>9.5116191088158626</v>
      </c>
      <c r="M224" s="69">
        <v>9.8789326899200294</v>
      </c>
      <c r="N224" s="69">
        <v>10.802786603243101</v>
      </c>
      <c r="O224" s="69">
        <v>12.245507660979515</v>
      </c>
      <c r="P224" s="69">
        <v>12.90418081551536</v>
      </c>
      <c r="Q224" s="69">
        <v>16.725781393554207</v>
      </c>
      <c r="R224" s="69">
        <v>19.442960064029915</v>
      </c>
      <c r="S224" s="69">
        <v>27.938618366218524</v>
      </c>
      <c r="T224" s="69">
        <v>22.712526914305091</v>
      </c>
      <c r="U224" s="69">
        <v>21.831511061309303</v>
      </c>
      <c r="V224" s="69">
        <v>23.84019074821601</v>
      </c>
      <c r="W224" s="69">
        <v>29.053572562845588</v>
      </c>
      <c r="X224" s="69">
        <v>22.430686909835032</v>
      </c>
      <c r="Y224" s="69">
        <v>25.788411045015415</v>
      </c>
    </row>
    <row r="225" spans="1:25" x14ac:dyDescent="0.2">
      <c r="A225" s="66">
        <v>205</v>
      </c>
      <c r="B225" s="69">
        <v>24.749562764076192</v>
      </c>
      <c r="C225" s="69">
        <v>22.92443859571134</v>
      </c>
      <c r="D225" s="69">
        <v>23.193113238851502</v>
      </c>
      <c r="E225" s="69">
        <v>21.510580060890469</v>
      </c>
      <c r="F225" s="69">
        <v>15.463020697996479</v>
      </c>
      <c r="G225" s="69">
        <v>15.516036595351881</v>
      </c>
      <c r="H225" s="69">
        <v>15.04542556381312</v>
      </c>
      <c r="I225" s="69">
        <v>11.645167184336144</v>
      </c>
      <c r="J225" s="69">
        <v>10.278096318241529</v>
      </c>
      <c r="K225" s="69">
        <v>10.649410143749783</v>
      </c>
      <c r="L225" s="69">
        <v>10.662626141084797</v>
      </c>
      <c r="M225" s="69">
        <v>10.548340677540255</v>
      </c>
      <c r="N225" s="69">
        <v>10.104262912681754</v>
      </c>
      <c r="O225" s="69">
        <v>10.778329412772559</v>
      </c>
      <c r="P225" s="69">
        <v>10.113428029607567</v>
      </c>
      <c r="Q225" s="69">
        <v>13.739776171922996</v>
      </c>
      <c r="R225" s="69">
        <v>14.426096585251626</v>
      </c>
      <c r="S225" s="69">
        <v>21.883615510572628</v>
      </c>
      <c r="T225" s="69">
        <v>22.375493664259686</v>
      </c>
      <c r="U225" s="69">
        <v>22.011876511528914</v>
      </c>
      <c r="V225" s="69">
        <v>21.688666890879908</v>
      </c>
      <c r="W225" s="69">
        <v>28.454396714319863</v>
      </c>
      <c r="X225" s="69">
        <v>24.534764830378389</v>
      </c>
      <c r="Y225" s="69">
        <v>26.891364508430218</v>
      </c>
    </row>
    <row r="226" spans="1:25" x14ac:dyDescent="0.2">
      <c r="A226" s="66">
        <v>206</v>
      </c>
      <c r="B226" s="69">
        <v>23.875332135765817</v>
      </c>
      <c r="C226" s="69">
        <v>20.590473211945913</v>
      </c>
      <c r="D226" s="69">
        <v>19.704748210474435</v>
      </c>
      <c r="E226" s="69">
        <v>18.23113918961787</v>
      </c>
      <c r="F226" s="69">
        <v>16.257246438225163</v>
      </c>
      <c r="G226" s="69">
        <v>17.619405611823623</v>
      </c>
      <c r="H226" s="69">
        <v>17.652065835122794</v>
      </c>
      <c r="I226" s="69">
        <v>13.755321425493298</v>
      </c>
      <c r="J226" s="69">
        <v>11.539034117615117</v>
      </c>
      <c r="K226" s="69">
        <v>11.40819068039797</v>
      </c>
      <c r="L226" s="69">
        <v>10.112010221464349</v>
      </c>
      <c r="M226" s="69">
        <v>10.902286353294064</v>
      </c>
      <c r="N226" s="69">
        <v>11.291778504638598</v>
      </c>
      <c r="O226" s="69">
        <v>10.999760663140426</v>
      </c>
      <c r="P226" s="69">
        <v>11.33497101700169</v>
      </c>
      <c r="Q226" s="69">
        <v>13.311243660634798</v>
      </c>
      <c r="R226" s="69">
        <v>15.433753087040015</v>
      </c>
      <c r="S226" s="69">
        <v>20.657262102692584</v>
      </c>
      <c r="T226" s="69">
        <v>21.551038228977351</v>
      </c>
      <c r="U226" s="69">
        <v>22.471145077921914</v>
      </c>
      <c r="V226" s="69">
        <v>26.176485388216729</v>
      </c>
      <c r="W226" s="69">
        <v>27.66619665869986</v>
      </c>
      <c r="X226" s="69">
        <v>23.360060147715636</v>
      </c>
      <c r="Y226" s="69">
        <v>26.401258614922188</v>
      </c>
    </row>
    <row r="227" spans="1:25" x14ac:dyDescent="0.2">
      <c r="A227" s="66">
        <v>207</v>
      </c>
      <c r="B227" s="69">
        <v>23.901308406389809</v>
      </c>
      <c r="C227" s="69">
        <v>21.629979760951628</v>
      </c>
      <c r="D227" s="69">
        <v>20.644147377367805</v>
      </c>
      <c r="E227" s="69">
        <v>19.250745788613393</v>
      </c>
      <c r="F227" s="69">
        <v>16.34358082694623</v>
      </c>
      <c r="G227" s="69">
        <v>16.858599634970833</v>
      </c>
      <c r="H227" s="69">
        <v>14.685555475460857</v>
      </c>
      <c r="I227" s="69">
        <v>12.702598879152568</v>
      </c>
      <c r="J227" s="69">
        <v>11.506475166326174</v>
      </c>
      <c r="K227" s="69">
        <v>11.951261835256286</v>
      </c>
      <c r="L227" s="69">
        <v>11.339224441431348</v>
      </c>
      <c r="M227" s="69">
        <v>10.35911392642552</v>
      </c>
      <c r="N227" s="69">
        <v>11.414115092996427</v>
      </c>
      <c r="O227" s="69">
        <v>10.644549087258742</v>
      </c>
      <c r="P227" s="69">
        <v>11.969186981066992</v>
      </c>
      <c r="Q227" s="69">
        <v>13.836389669682406</v>
      </c>
      <c r="R227" s="69">
        <v>18.439860802701876</v>
      </c>
      <c r="S227" s="69">
        <v>28.07143660763516</v>
      </c>
      <c r="T227" s="69">
        <v>22.593431030274623</v>
      </c>
      <c r="U227" s="69">
        <v>21.487945766604067</v>
      </c>
      <c r="V227" s="69">
        <v>24.235809856179458</v>
      </c>
      <c r="W227" s="69">
        <v>28.156910184269268</v>
      </c>
      <c r="X227" s="69">
        <v>25.610071035000402</v>
      </c>
      <c r="Y227" s="69">
        <v>26.01131073953162</v>
      </c>
    </row>
    <row r="228" spans="1:25" x14ac:dyDescent="0.2">
      <c r="A228" s="66">
        <v>208</v>
      </c>
      <c r="B228" s="69">
        <v>23.951944411504801</v>
      </c>
      <c r="C228" s="69">
        <v>25.883910550662293</v>
      </c>
      <c r="D228" s="69">
        <v>25.268885632535568</v>
      </c>
      <c r="E228" s="69">
        <v>23.106626942115092</v>
      </c>
      <c r="F228" s="69">
        <v>20.009323781241125</v>
      </c>
      <c r="G228" s="69">
        <v>17.555351065353157</v>
      </c>
      <c r="H228" s="69">
        <v>14.602006067021119</v>
      </c>
      <c r="I228" s="69">
        <v>10.970493052183963</v>
      </c>
      <c r="J228" s="69">
        <v>8.4561115821938078</v>
      </c>
      <c r="K228" s="69">
        <v>8.6721754160194884</v>
      </c>
      <c r="L228" s="69">
        <v>8.7199251688429271</v>
      </c>
      <c r="M228" s="69">
        <v>8.1389782821585968</v>
      </c>
      <c r="N228" s="69">
        <v>9.2899853144275308</v>
      </c>
      <c r="O228" s="69">
        <v>8.0022610683481155</v>
      </c>
      <c r="P228" s="69">
        <v>11.062448037472791</v>
      </c>
      <c r="Q228" s="69">
        <v>11.266561774091334</v>
      </c>
      <c r="R228" s="69">
        <v>13.772284487206823</v>
      </c>
      <c r="S228" s="69">
        <v>19.184210077892292</v>
      </c>
      <c r="T228" s="69">
        <v>19.851541989302802</v>
      </c>
      <c r="U228" s="69">
        <v>18.534550132266912</v>
      </c>
      <c r="V228" s="69">
        <v>26.750748322225878</v>
      </c>
      <c r="W228" s="69">
        <v>26.42855142167917</v>
      </c>
      <c r="X228" s="69">
        <v>20.988320304134419</v>
      </c>
      <c r="Y228" s="69">
        <v>21.788926181007593</v>
      </c>
    </row>
    <row r="229" spans="1:25" x14ac:dyDescent="0.2">
      <c r="A229" s="66">
        <v>209</v>
      </c>
      <c r="B229" s="69">
        <v>22.530287931896225</v>
      </c>
      <c r="C229" s="69">
        <v>18.717751198772966</v>
      </c>
      <c r="D229" s="69">
        <v>19.962282932489291</v>
      </c>
      <c r="E229" s="69">
        <v>15.945683098752603</v>
      </c>
      <c r="F229" s="69">
        <v>15.308226430359943</v>
      </c>
      <c r="G229" s="69">
        <v>14.920709083214891</v>
      </c>
      <c r="H229" s="69">
        <v>14.113115437635846</v>
      </c>
      <c r="I229" s="69">
        <v>10.742124669115338</v>
      </c>
      <c r="J229" s="69">
        <v>10.411167739683735</v>
      </c>
      <c r="K229" s="69">
        <v>11.263067889738398</v>
      </c>
      <c r="L229" s="69">
        <v>7.284191879812381</v>
      </c>
      <c r="M229" s="69">
        <v>6.7695275238235793</v>
      </c>
      <c r="N229" s="69">
        <v>7.8610878860875104</v>
      </c>
      <c r="O229" s="69">
        <v>7.6120600129319671</v>
      </c>
      <c r="P229" s="69">
        <v>8.268252003217178</v>
      </c>
      <c r="Q229" s="69">
        <v>16.981037495338896</v>
      </c>
      <c r="R229" s="69">
        <v>23.409784704738559</v>
      </c>
      <c r="S229" s="69">
        <v>22.879625731184568</v>
      </c>
      <c r="T229" s="69">
        <v>22.506438373487065</v>
      </c>
      <c r="U229" s="69">
        <v>21.689223886936173</v>
      </c>
      <c r="V229" s="69">
        <v>28.834774384743692</v>
      </c>
      <c r="W229" s="69">
        <v>24.16947668947882</v>
      </c>
      <c r="X229" s="69">
        <v>25.208628786448731</v>
      </c>
      <c r="Y229" s="69">
        <v>22.642092231190134</v>
      </c>
    </row>
    <row r="230" spans="1:25" x14ac:dyDescent="0.2">
      <c r="A230" s="66">
        <v>210</v>
      </c>
      <c r="B230" s="69">
        <v>21.266109428195282</v>
      </c>
      <c r="C230" s="69">
        <v>20.975003034789175</v>
      </c>
      <c r="D230" s="69">
        <v>18.87487472264479</v>
      </c>
      <c r="E230" s="69">
        <v>17.654952087414348</v>
      </c>
      <c r="F230" s="69">
        <v>16.105338422880177</v>
      </c>
      <c r="G230" s="69">
        <v>13.897000967805052</v>
      </c>
      <c r="H230" s="69">
        <v>14.472428529931847</v>
      </c>
      <c r="I230" s="69">
        <v>12.572514982012148</v>
      </c>
      <c r="J230" s="69">
        <v>11.369606044500346</v>
      </c>
      <c r="K230" s="69">
        <v>11.849483464975146</v>
      </c>
      <c r="L230" s="69">
        <v>11.369555408495232</v>
      </c>
      <c r="M230" s="69">
        <v>7.6075027724716202</v>
      </c>
      <c r="N230" s="69">
        <v>7.2551774488814891</v>
      </c>
      <c r="O230" s="69">
        <v>9.7625205141606592</v>
      </c>
      <c r="P230" s="69">
        <v>13.348410488389204</v>
      </c>
      <c r="Q230" s="69">
        <v>15.298605589388092</v>
      </c>
      <c r="R230" s="69">
        <v>15.283819875894517</v>
      </c>
      <c r="S230" s="69">
        <v>18.888951532066759</v>
      </c>
      <c r="T230" s="69">
        <v>22.871422698355943</v>
      </c>
      <c r="U230" s="69">
        <v>21.039665213321026</v>
      </c>
      <c r="V230" s="69">
        <v>27.646752432735703</v>
      </c>
      <c r="W230" s="69">
        <v>24.683077689360204</v>
      </c>
      <c r="X230" s="69">
        <v>26.178814644452018</v>
      </c>
      <c r="Y230" s="69">
        <v>25.848161531051105</v>
      </c>
    </row>
    <row r="231" spans="1:25" x14ac:dyDescent="0.2">
      <c r="A231" s="66">
        <v>211</v>
      </c>
      <c r="B231" s="69">
        <v>26.661780861238832</v>
      </c>
      <c r="C231" s="69">
        <v>23.905916282855276</v>
      </c>
      <c r="D231" s="69">
        <v>23.279751443603253</v>
      </c>
      <c r="E231" s="69">
        <v>25.958092298155762</v>
      </c>
      <c r="F231" s="69">
        <v>23.067839762197003</v>
      </c>
      <c r="G231" s="69">
        <v>19.912912827502176</v>
      </c>
      <c r="H231" s="69">
        <v>19.697304717722528</v>
      </c>
      <c r="I231" s="69">
        <v>13.778360807820624</v>
      </c>
      <c r="J231" s="69">
        <v>11.789125346878071</v>
      </c>
      <c r="K231" s="69">
        <v>10.177381304067806</v>
      </c>
      <c r="L231" s="69">
        <v>8.0543148816063272</v>
      </c>
      <c r="M231" s="69">
        <v>6.6309874138289544</v>
      </c>
      <c r="N231" s="69">
        <v>5.6804483258102847</v>
      </c>
      <c r="O231" s="69">
        <v>6.1968343059729944</v>
      </c>
      <c r="P231" s="69">
        <v>7.6695825147426016</v>
      </c>
      <c r="Q231" s="69">
        <v>10.734579904353202</v>
      </c>
      <c r="R231" s="69">
        <v>19.799994536095735</v>
      </c>
      <c r="S231" s="69">
        <v>20.034489875783276</v>
      </c>
      <c r="T231" s="69">
        <v>26.698036240901171</v>
      </c>
      <c r="U231" s="69">
        <v>24.912813244566934</v>
      </c>
      <c r="V231" s="69">
        <v>27.114517382972</v>
      </c>
      <c r="W231" s="69">
        <v>27.462437374117119</v>
      </c>
      <c r="X231" s="69">
        <v>25.587993736770265</v>
      </c>
      <c r="Y231" s="69">
        <v>24.44432892524301</v>
      </c>
    </row>
    <row r="232" spans="1:25" x14ac:dyDescent="0.2">
      <c r="A232" s="66">
        <v>212</v>
      </c>
      <c r="B232" s="69">
        <v>25.015249882914567</v>
      </c>
      <c r="C232" s="69">
        <v>23.656483321658815</v>
      </c>
      <c r="D232" s="69">
        <v>20.877123636901896</v>
      </c>
      <c r="E232" s="69">
        <v>19.379209333590136</v>
      </c>
      <c r="F232" s="69">
        <v>17.52010840579312</v>
      </c>
      <c r="G232" s="69">
        <v>16.500805622828288</v>
      </c>
      <c r="H232" s="69">
        <v>15.848158152901126</v>
      </c>
      <c r="I232" s="69">
        <v>13.252202078670713</v>
      </c>
      <c r="J232" s="69">
        <v>10.029220353101332</v>
      </c>
      <c r="K232" s="69">
        <v>9.6872247745546645</v>
      </c>
      <c r="L232" s="69">
        <v>11.60324057210093</v>
      </c>
      <c r="M232" s="69">
        <v>9.9257203586462843</v>
      </c>
      <c r="N232" s="69">
        <v>8.5735871140605937</v>
      </c>
      <c r="O232" s="69">
        <v>11.408646404444008</v>
      </c>
      <c r="P232" s="69">
        <v>10.309186825382136</v>
      </c>
      <c r="Q232" s="69">
        <v>12.43594967621701</v>
      </c>
      <c r="R232" s="69">
        <v>14.77356085235072</v>
      </c>
      <c r="S232" s="69">
        <v>19.218541289360257</v>
      </c>
      <c r="T232" s="69">
        <v>23.969363197264361</v>
      </c>
      <c r="U232" s="69">
        <v>23.084650915895185</v>
      </c>
      <c r="V232" s="69">
        <v>29.273282189039541</v>
      </c>
      <c r="W232" s="69">
        <v>25.504292420315181</v>
      </c>
      <c r="X232" s="69">
        <v>19.878784160054664</v>
      </c>
      <c r="Y232" s="69">
        <v>22.031877733549337</v>
      </c>
    </row>
    <row r="233" spans="1:25" x14ac:dyDescent="0.2">
      <c r="A233" s="66">
        <v>213</v>
      </c>
      <c r="B233" s="69">
        <v>26.261908328845728</v>
      </c>
      <c r="C233" s="69">
        <v>23.617645505735609</v>
      </c>
      <c r="D233" s="69">
        <v>23.157971851301696</v>
      </c>
      <c r="E233" s="69">
        <v>22.484715527292728</v>
      </c>
      <c r="F233" s="69">
        <v>21.691502507166348</v>
      </c>
      <c r="G233" s="69">
        <v>22.193355953861058</v>
      </c>
      <c r="H233" s="69">
        <v>22.83202788637648</v>
      </c>
      <c r="I233" s="69">
        <v>17.93243739544452</v>
      </c>
      <c r="J233" s="69">
        <v>13.57404452718162</v>
      </c>
      <c r="K233" s="69">
        <v>12.73566419049266</v>
      </c>
      <c r="L233" s="69">
        <v>12.779818786952935</v>
      </c>
      <c r="M233" s="69">
        <v>11.68972686883734</v>
      </c>
      <c r="N233" s="69">
        <v>11.112881498567322</v>
      </c>
      <c r="O233" s="69">
        <v>12.160084720350522</v>
      </c>
      <c r="P233" s="69">
        <v>12.52719575743423</v>
      </c>
      <c r="Q233" s="69">
        <v>17.821493908237567</v>
      </c>
      <c r="R233" s="69">
        <v>17.269207000448322</v>
      </c>
      <c r="S233" s="69">
        <v>22.664625253466305</v>
      </c>
      <c r="T233" s="69">
        <v>26.96367272373443</v>
      </c>
      <c r="U233" s="69">
        <v>26.492048972093375</v>
      </c>
      <c r="V233" s="69">
        <v>26.361104262865997</v>
      </c>
      <c r="W233" s="69">
        <v>23.133210844800463</v>
      </c>
      <c r="X233" s="69">
        <v>23.74823576292718</v>
      </c>
      <c r="Y233" s="69">
        <v>22.761238751225715</v>
      </c>
    </row>
    <row r="234" spans="1:25" x14ac:dyDescent="0.2">
      <c r="A234" s="66">
        <v>214</v>
      </c>
      <c r="B234" s="69">
        <v>22.61297652824901</v>
      </c>
      <c r="C234" s="69">
        <v>23.780946622231468</v>
      </c>
      <c r="D234" s="69">
        <v>22.480816554898876</v>
      </c>
      <c r="E234" s="69">
        <v>19.379310605600363</v>
      </c>
      <c r="F234" s="69">
        <v>19.877518259926791</v>
      </c>
      <c r="G234" s="69">
        <v>18.340006600615109</v>
      </c>
      <c r="H234" s="69">
        <v>16.052474433540127</v>
      </c>
      <c r="I234" s="69">
        <v>14.092000223502897</v>
      </c>
      <c r="J234" s="69">
        <v>10.653005300112946</v>
      </c>
      <c r="K234" s="69">
        <v>10.720756274956809</v>
      </c>
      <c r="L234" s="69">
        <v>10.124618586737981</v>
      </c>
      <c r="M234" s="69">
        <v>8.6800239968123112</v>
      </c>
      <c r="N234" s="69">
        <v>9.6661601964268247</v>
      </c>
      <c r="O234" s="69">
        <v>9.3646227859670343</v>
      </c>
      <c r="P234" s="69">
        <v>9.3635087938545034</v>
      </c>
      <c r="Q234" s="69">
        <v>10.369393035463865</v>
      </c>
      <c r="R234" s="69">
        <v>16.726540933630933</v>
      </c>
      <c r="S234" s="69">
        <v>20.914493008676761</v>
      </c>
      <c r="T234" s="69">
        <v>17.994719681735962</v>
      </c>
      <c r="U234" s="69">
        <v>24.228568907448018</v>
      </c>
      <c r="V234" s="69">
        <v>23.839836296180209</v>
      </c>
      <c r="W234" s="69">
        <v>25.56971413892375</v>
      </c>
      <c r="X234" s="69">
        <v>25.052366074663862</v>
      </c>
      <c r="Y234" s="69">
        <v>26.468452593709785</v>
      </c>
    </row>
    <row r="235" spans="1:25" x14ac:dyDescent="0.2">
      <c r="A235" s="66">
        <v>215</v>
      </c>
      <c r="B235" s="69">
        <v>23.430292286810133</v>
      </c>
      <c r="C235" s="69">
        <v>25.420186015819173</v>
      </c>
      <c r="D235" s="69">
        <v>23.649495552952942</v>
      </c>
      <c r="E235" s="69">
        <v>22.728527891921427</v>
      </c>
      <c r="F235" s="69">
        <v>21.151570784625161</v>
      </c>
      <c r="G235" s="69">
        <v>18.824542533560486</v>
      </c>
      <c r="H235" s="69">
        <v>20.305797591189414</v>
      </c>
      <c r="I235" s="69">
        <v>17.101044827461426</v>
      </c>
      <c r="J235" s="69">
        <v>11.785631462525139</v>
      </c>
      <c r="K235" s="69">
        <v>10.949074022020319</v>
      </c>
      <c r="L235" s="69">
        <v>10.004915070646136</v>
      </c>
      <c r="M235" s="69">
        <v>9.3783957793583124</v>
      </c>
      <c r="N235" s="69">
        <v>10.673107794143599</v>
      </c>
      <c r="O235" s="69">
        <v>10.257841916195533</v>
      </c>
      <c r="P235" s="69">
        <v>12.037950676013155</v>
      </c>
      <c r="Q235" s="69">
        <v>14.350598301625173</v>
      </c>
      <c r="R235" s="69">
        <v>14.773003856294453</v>
      </c>
      <c r="S235" s="69">
        <v>23.615670701536125</v>
      </c>
      <c r="T235" s="69">
        <v>27.819978206234101</v>
      </c>
      <c r="U235" s="69">
        <v>23.403860292140106</v>
      </c>
      <c r="V235" s="69">
        <v>29.878838174209761</v>
      </c>
      <c r="W235" s="69">
        <v>25.920976106406471</v>
      </c>
      <c r="X235" s="69">
        <v>30.596147822668772</v>
      </c>
      <c r="Y235" s="69">
        <v>27.478185171707882</v>
      </c>
    </row>
    <row r="236" spans="1:25" x14ac:dyDescent="0.2">
      <c r="A236" s="66">
        <v>216</v>
      </c>
      <c r="B236" s="69">
        <v>26.804625031668234</v>
      </c>
      <c r="C236" s="69">
        <v>23.408518804610683</v>
      </c>
      <c r="D236" s="69">
        <v>20.235514816089804</v>
      </c>
      <c r="E236" s="69">
        <v>18.711877422179626</v>
      </c>
      <c r="F236" s="69">
        <v>18.352007333827363</v>
      </c>
      <c r="G236" s="69">
        <v>18.103992180774117</v>
      </c>
      <c r="H236" s="69">
        <v>15.883248904445818</v>
      </c>
      <c r="I236" s="69">
        <v>12.105701650857018</v>
      </c>
      <c r="J236" s="69">
        <v>8.5508515477639619</v>
      </c>
      <c r="K236" s="69">
        <v>8.8342106323874692</v>
      </c>
      <c r="L236" s="69">
        <v>8.4515037057283422</v>
      </c>
      <c r="M236" s="69">
        <v>7.2889516642931902</v>
      </c>
      <c r="N236" s="69">
        <v>6.9599189030559563</v>
      </c>
      <c r="O236" s="69">
        <v>6.2206838643821571</v>
      </c>
      <c r="P236" s="69">
        <v>14.67806134670384</v>
      </c>
      <c r="Q236" s="69">
        <v>18.063331468666782</v>
      </c>
      <c r="R236" s="69">
        <v>16.135314937908259</v>
      </c>
      <c r="S236" s="69">
        <v>19.300419709631203</v>
      </c>
      <c r="T236" s="69">
        <v>25.558928669834263</v>
      </c>
      <c r="U236" s="69">
        <v>27.504212078336991</v>
      </c>
      <c r="V236" s="69">
        <v>27.032892142726627</v>
      </c>
      <c r="W236" s="69">
        <v>25.73473687959352</v>
      </c>
      <c r="X236" s="69">
        <v>22.111325625574764</v>
      </c>
      <c r="Y236" s="69">
        <v>25.492443595118274</v>
      </c>
    </row>
    <row r="237" spans="1:25" x14ac:dyDescent="0.2">
      <c r="A237" s="66">
        <v>217</v>
      </c>
      <c r="B237" s="69">
        <v>24.433492820148398</v>
      </c>
      <c r="C237" s="69">
        <v>20.512341856053474</v>
      </c>
      <c r="D237" s="69">
        <v>21.786900740802995</v>
      </c>
      <c r="E237" s="69">
        <v>21.875918837795155</v>
      </c>
      <c r="F237" s="69">
        <v>19.496786137467147</v>
      </c>
      <c r="G237" s="69">
        <v>17.17173269060196</v>
      </c>
      <c r="H237" s="69">
        <v>15.398409155469746</v>
      </c>
      <c r="I237" s="69">
        <v>11.11536266281796</v>
      </c>
      <c r="J237" s="69">
        <v>7.6224403939805425</v>
      </c>
      <c r="K237" s="69">
        <v>5.9999615180858967</v>
      </c>
      <c r="L237" s="69">
        <v>4.1906864193220379</v>
      </c>
      <c r="M237" s="69">
        <v>5.3585046052891503</v>
      </c>
      <c r="N237" s="69">
        <v>8.0450484926702845</v>
      </c>
      <c r="O237" s="69">
        <v>7.3780710332955808</v>
      </c>
      <c r="P237" s="69">
        <v>13.389121836501662</v>
      </c>
      <c r="Q237" s="69">
        <v>14.846122247680505</v>
      </c>
      <c r="R237" s="69">
        <v>17.600569017920847</v>
      </c>
      <c r="S237" s="69">
        <v>22.468360097640588</v>
      </c>
      <c r="T237" s="69">
        <v>26.251679855812494</v>
      </c>
      <c r="U237" s="69">
        <v>23.381074089838357</v>
      </c>
      <c r="V237" s="69">
        <v>22.910868146340523</v>
      </c>
      <c r="W237" s="69">
        <v>24.020910650471425</v>
      </c>
      <c r="X237" s="69">
        <v>24.8468345299021</v>
      </c>
      <c r="Y237" s="69">
        <v>27.821396014377317</v>
      </c>
    </row>
    <row r="238" spans="1:25" x14ac:dyDescent="0.2">
      <c r="A238" s="66">
        <v>218</v>
      </c>
      <c r="B238" s="69">
        <v>29.762223454429929</v>
      </c>
      <c r="C238" s="69">
        <v>26.130355987556971</v>
      </c>
      <c r="D238" s="69">
        <v>23.407607356518614</v>
      </c>
      <c r="E238" s="69">
        <v>22.899019321143616</v>
      </c>
      <c r="F238" s="69">
        <v>22.399191314653503</v>
      </c>
      <c r="G238" s="69">
        <v>19.105319181923129</v>
      </c>
      <c r="H238" s="69">
        <v>19.282646471835839</v>
      </c>
      <c r="I238" s="69">
        <v>16.919970473170206</v>
      </c>
      <c r="J238" s="69">
        <v>14.901518037276309</v>
      </c>
      <c r="K238" s="69">
        <v>13.122219453540525</v>
      </c>
      <c r="L238" s="69">
        <v>11.032471522444714</v>
      </c>
      <c r="M238" s="69">
        <v>11.161897151518637</v>
      </c>
      <c r="N238" s="69">
        <v>9.3726232747752043</v>
      </c>
      <c r="O238" s="69">
        <v>8.155131167790282</v>
      </c>
      <c r="P238" s="69">
        <v>8.5296350616207786</v>
      </c>
      <c r="Q238" s="69">
        <v>14.104912404807219</v>
      </c>
      <c r="R238" s="69">
        <v>17.267586648284645</v>
      </c>
      <c r="S238" s="69">
        <v>17.466383604366111</v>
      </c>
      <c r="T238" s="69">
        <v>19.635832607512928</v>
      </c>
      <c r="U238" s="69">
        <v>25.089330358397802</v>
      </c>
      <c r="V238" s="69">
        <v>23.60913865687629</v>
      </c>
      <c r="W238" s="69">
        <v>25.643642706391642</v>
      </c>
      <c r="X238" s="69">
        <v>31.465466758482989</v>
      </c>
      <c r="Y238" s="69">
        <v>25.455985671435478</v>
      </c>
    </row>
    <row r="239" spans="1:25" x14ac:dyDescent="0.2">
      <c r="A239" s="66">
        <v>219</v>
      </c>
      <c r="B239" s="69">
        <v>25.634426953460714</v>
      </c>
      <c r="C239" s="69">
        <v>24.647176761733675</v>
      </c>
      <c r="D239" s="69">
        <v>22.53813651268905</v>
      </c>
      <c r="E239" s="69">
        <v>21.133797546829797</v>
      </c>
      <c r="F239" s="69">
        <v>22.61550832850476</v>
      </c>
      <c r="G239" s="69">
        <v>18.998375939120262</v>
      </c>
      <c r="H239" s="69">
        <v>16.431079843784943</v>
      </c>
      <c r="I239" s="69">
        <v>13.741902884137826</v>
      </c>
      <c r="J239" s="69">
        <v>10.76121444304369</v>
      </c>
      <c r="K239" s="69">
        <v>9.7796861198946416</v>
      </c>
      <c r="L239" s="69">
        <v>9.3555589410514521</v>
      </c>
      <c r="M239" s="69">
        <v>7.8654425825273995</v>
      </c>
      <c r="N239" s="69">
        <v>8.2148816538259748</v>
      </c>
      <c r="O239" s="69">
        <v>10.401344354691426</v>
      </c>
      <c r="P239" s="69">
        <v>13.650859346941063</v>
      </c>
      <c r="Q239" s="69">
        <v>15.776913293704331</v>
      </c>
      <c r="R239" s="69">
        <v>19.582563530131953</v>
      </c>
      <c r="S239" s="69">
        <v>24.797920148961012</v>
      </c>
      <c r="T239" s="69">
        <v>23.970173373346203</v>
      </c>
      <c r="U239" s="69">
        <v>25.65878287192103</v>
      </c>
      <c r="V239" s="69">
        <v>23.978730858210632</v>
      </c>
      <c r="W239" s="69">
        <v>22.154315593917392</v>
      </c>
      <c r="X239" s="69">
        <v>22.293260791952935</v>
      </c>
      <c r="Y239" s="69">
        <v>24.86278487151332</v>
      </c>
    </row>
    <row r="240" spans="1:25" x14ac:dyDescent="0.2">
      <c r="A240" s="66">
        <v>220</v>
      </c>
      <c r="B240" s="69">
        <v>22.801646283307477</v>
      </c>
      <c r="C240" s="69">
        <v>20.79139688024221</v>
      </c>
      <c r="D240" s="69">
        <v>21.312542644885728</v>
      </c>
      <c r="E240" s="69">
        <v>22.493070468136708</v>
      </c>
      <c r="F240" s="69">
        <v>21.257298763305268</v>
      </c>
      <c r="G240" s="69">
        <v>18.229113749413269</v>
      </c>
      <c r="H240" s="69">
        <v>18.312561885842779</v>
      </c>
      <c r="I240" s="69">
        <v>15.622017754057561</v>
      </c>
      <c r="J240" s="69">
        <v>12.331993957715927</v>
      </c>
      <c r="K240" s="69">
        <v>11.219520925339502</v>
      </c>
      <c r="L240" s="69">
        <v>10.639890574788165</v>
      </c>
      <c r="M240" s="69">
        <v>9.103746087614585</v>
      </c>
      <c r="N240" s="69">
        <v>7.5842102101187212</v>
      </c>
      <c r="O240" s="69">
        <v>8.9454072996199958</v>
      </c>
      <c r="P240" s="69">
        <v>12.455343266176051</v>
      </c>
      <c r="Q240" s="69">
        <v>14.020755364306101</v>
      </c>
      <c r="R240" s="69">
        <v>16.62167376703778</v>
      </c>
      <c r="S240" s="69">
        <v>20.392131979910481</v>
      </c>
      <c r="T240" s="69">
        <v>23.498600257710262</v>
      </c>
      <c r="U240" s="69">
        <v>24.904610211738305</v>
      </c>
      <c r="V240" s="69">
        <v>25.268784360525345</v>
      </c>
      <c r="W240" s="69">
        <v>19.208363452332144</v>
      </c>
      <c r="X240" s="69">
        <v>22.314021554050086</v>
      </c>
      <c r="Y240" s="69">
        <v>21.752873345365721</v>
      </c>
    </row>
    <row r="241" spans="1:25" x14ac:dyDescent="0.2">
      <c r="A241" s="66">
        <v>221</v>
      </c>
      <c r="B241" s="69">
        <v>23.679168251950333</v>
      </c>
      <c r="C241" s="69">
        <v>22.338174928489938</v>
      </c>
      <c r="D241" s="69">
        <v>20.632450460186238</v>
      </c>
      <c r="E241" s="69">
        <v>20.652704862232241</v>
      </c>
      <c r="F241" s="69">
        <v>18.733043272317691</v>
      </c>
      <c r="G241" s="69">
        <v>15.713820831331047</v>
      </c>
      <c r="H241" s="69">
        <v>15.393294918953133</v>
      </c>
      <c r="I241" s="69">
        <v>12.840024997034662</v>
      </c>
      <c r="J241" s="69">
        <v>8.9119369002389845</v>
      </c>
      <c r="K241" s="69">
        <v>9.1451663397986476</v>
      </c>
      <c r="L241" s="69">
        <v>8.5959682283214214</v>
      </c>
      <c r="M241" s="69">
        <v>6.6337217581051657</v>
      </c>
      <c r="N241" s="69">
        <v>6.8718122541558682</v>
      </c>
      <c r="O241" s="69">
        <v>9.767837294697733</v>
      </c>
      <c r="P241" s="69">
        <v>8.4727708278766407</v>
      </c>
      <c r="Q241" s="69">
        <v>12.518992724605599</v>
      </c>
      <c r="R241" s="69">
        <v>15.488794424600012</v>
      </c>
      <c r="S241" s="69">
        <v>20.520443616871876</v>
      </c>
      <c r="T241" s="69">
        <v>25.912924981593186</v>
      </c>
      <c r="U241" s="69">
        <v>25.269391992586723</v>
      </c>
      <c r="V241" s="69">
        <v>24.077673612205334</v>
      </c>
      <c r="W241" s="69">
        <v>24.982083299564248</v>
      </c>
      <c r="X241" s="69">
        <v>21.470881432880315</v>
      </c>
      <c r="Y241" s="69">
        <v>22.867624997972321</v>
      </c>
    </row>
    <row r="242" spans="1:25" x14ac:dyDescent="0.2">
      <c r="A242" s="66">
        <v>222</v>
      </c>
      <c r="B242" s="69">
        <v>19.359208111569714</v>
      </c>
      <c r="C242" s="69">
        <v>18.073559941700008</v>
      </c>
      <c r="D242" s="69">
        <v>16.796621164710082</v>
      </c>
      <c r="E242" s="69">
        <v>14.06850511712954</v>
      </c>
      <c r="F242" s="69">
        <v>13.867530812828127</v>
      </c>
      <c r="G242" s="69">
        <v>11.325147632009381</v>
      </c>
      <c r="H242" s="69">
        <v>11.325046359999149</v>
      </c>
      <c r="I242" s="69">
        <v>8.1953361558515869</v>
      </c>
      <c r="J242" s="69">
        <v>6.6814208749234902</v>
      </c>
      <c r="K242" s="69">
        <v>5.5633272459793019</v>
      </c>
      <c r="L242" s="69">
        <v>5.805620530454549</v>
      </c>
      <c r="M242" s="69">
        <v>6.8946997284678453</v>
      </c>
      <c r="N242" s="69">
        <v>7.2571522530809736</v>
      </c>
      <c r="O242" s="69">
        <v>9.9962563137714717</v>
      </c>
      <c r="P242" s="69">
        <v>15.568900584691931</v>
      </c>
      <c r="Q242" s="69">
        <v>15.626828174543487</v>
      </c>
      <c r="R242" s="69">
        <v>18.050723103393146</v>
      </c>
      <c r="S242" s="69">
        <v>20.991459736451549</v>
      </c>
      <c r="T242" s="69">
        <v>25.599285565910908</v>
      </c>
      <c r="U242" s="69">
        <v>25.161233485661096</v>
      </c>
      <c r="V242" s="69">
        <v>22.974416332759841</v>
      </c>
      <c r="W242" s="69">
        <v>27.933301585681452</v>
      </c>
      <c r="X242" s="69">
        <v>22.041397302510955</v>
      </c>
      <c r="Y242" s="69">
        <v>23.273118126933191</v>
      </c>
    </row>
    <row r="243" spans="1:25" x14ac:dyDescent="0.2">
      <c r="A243" s="66">
        <v>223</v>
      </c>
      <c r="B243" s="69">
        <v>20.832715860416041</v>
      </c>
      <c r="C243" s="69">
        <v>19.210743344572546</v>
      </c>
      <c r="D243" s="69">
        <v>17.646900962601066</v>
      </c>
      <c r="E243" s="69">
        <v>17.501474355910801</v>
      </c>
      <c r="F243" s="69">
        <v>16.982860391523033</v>
      </c>
      <c r="G243" s="69">
        <v>14.389739933579062</v>
      </c>
      <c r="H243" s="69">
        <v>12.267078599158506</v>
      </c>
      <c r="I243" s="69">
        <v>10.838687530869631</v>
      </c>
      <c r="J243" s="69">
        <v>9.3188984733481952</v>
      </c>
      <c r="K243" s="69">
        <v>8.2563019060100391</v>
      </c>
      <c r="L243" s="69">
        <v>8.2119447655293047</v>
      </c>
      <c r="M243" s="69">
        <v>8.9877389998961323</v>
      </c>
      <c r="N243" s="69">
        <v>8.0362884637853895</v>
      </c>
      <c r="O243" s="69">
        <v>8.8990753549397787</v>
      </c>
      <c r="P243" s="69">
        <v>12.864988547556356</v>
      </c>
      <c r="Q243" s="69">
        <v>14.197373750147197</v>
      </c>
      <c r="R243" s="69">
        <v>15.480236939735578</v>
      </c>
      <c r="S243" s="69">
        <v>24.172008489734569</v>
      </c>
      <c r="T243" s="69">
        <v>23.375504129275708</v>
      </c>
      <c r="U243" s="69">
        <v>25.777220487885</v>
      </c>
      <c r="V243" s="69">
        <v>30.108421821401148</v>
      </c>
      <c r="W243" s="69">
        <v>25.191918904760779</v>
      </c>
      <c r="X243" s="69">
        <v>24.953676500694737</v>
      </c>
      <c r="Y243" s="69">
        <v>24.494002846260816</v>
      </c>
    </row>
    <row r="244" spans="1:25" x14ac:dyDescent="0.2">
      <c r="A244" s="66">
        <v>224</v>
      </c>
      <c r="B244" s="69">
        <v>22.484918071313189</v>
      </c>
      <c r="C244" s="69">
        <v>21.760823198168772</v>
      </c>
      <c r="D244" s="69">
        <v>22.582240473144207</v>
      </c>
      <c r="E244" s="69">
        <v>22.235738290142301</v>
      </c>
      <c r="F244" s="69">
        <v>22.361771306873525</v>
      </c>
      <c r="G244" s="69">
        <v>21.528049482655145</v>
      </c>
      <c r="H244" s="69">
        <v>22.452662936054939</v>
      </c>
      <c r="I244" s="69">
        <v>18.166274467065563</v>
      </c>
      <c r="J244" s="69">
        <v>12.032076899419815</v>
      </c>
      <c r="K244" s="69">
        <v>8.466340055227036</v>
      </c>
      <c r="L244" s="69">
        <v>7.333511348794385</v>
      </c>
      <c r="M244" s="69">
        <v>7.820680354005745</v>
      </c>
      <c r="N244" s="69">
        <v>7.390071766507833</v>
      </c>
      <c r="O244" s="69">
        <v>8.9401917910931505</v>
      </c>
      <c r="P244" s="69">
        <v>11.604709016249263</v>
      </c>
      <c r="Q244" s="69">
        <v>11.754895407420335</v>
      </c>
      <c r="R244" s="69">
        <v>14.961572339342691</v>
      </c>
      <c r="S244" s="69">
        <v>19.097014877084273</v>
      </c>
      <c r="T244" s="69">
        <v>21.268489320435684</v>
      </c>
      <c r="U244" s="69">
        <v>25.419629019762912</v>
      </c>
      <c r="V244" s="69">
        <v>27.912743367604765</v>
      </c>
      <c r="W244" s="69">
        <v>24.645758953590455</v>
      </c>
      <c r="X244" s="69">
        <v>23.656584593669042</v>
      </c>
      <c r="Y244" s="69">
        <v>22.037346422101759</v>
      </c>
    </row>
    <row r="245" spans="1:25" x14ac:dyDescent="0.2">
      <c r="A245" s="66">
        <v>225</v>
      </c>
      <c r="B245" s="69">
        <v>21.699249815948942</v>
      </c>
      <c r="C245" s="69">
        <v>20.94350743960765</v>
      </c>
      <c r="D245" s="69">
        <v>21.786596924772304</v>
      </c>
      <c r="E245" s="69">
        <v>19.491874444970996</v>
      </c>
      <c r="F245" s="69">
        <v>20.244173572964467</v>
      </c>
      <c r="G245" s="69">
        <v>18.040595902370146</v>
      </c>
      <c r="H245" s="69">
        <v>14.518557930591605</v>
      </c>
      <c r="I245" s="69">
        <v>11.64055930787068</v>
      </c>
      <c r="J245" s="69">
        <v>7.6577336895456938</v>
      </c>
      <c r="K245" s="69">
        <v>7.1729952125798544</v>
      </c>
      <c r="L245" s="69">
        <v>7.3133075827535032</v>
      </c>
      <c r="M245" s="69">
        <v>7.1116243743804795</v>
      </c>
      <c r="N245" s="69">
        <v>8.127483908997494</v>
      </c>
      <c r="O245" s="69">
        <v>9.5507101047646383</v>
      </c>
      <c r="P245" s="69">
        <v>12.988489764031824</v>
      </c>
      <c r="Q245" s="69">
        <v>12.677787236646223</v>
      </c>
      <c r="R245" s="69">
        <v>20.149332335384081</v>
      </c>
      <c r="S245" s="69">
        <v>22.429269101691808</v>
      </c>
      <c r="T245" s="69">
        <v>26.309607445664049</v>
      </c>
      <c r="U245" s="69">
        <v>20.224526802979845</v>
      </c>
      <c r="V245" s="69">
        <v>28.570150622012736</v>
      </c>
      <c r="W245" s="69">
        <v>28.38603810741462</v>
      </c>
      <c r="X245" s="69">
        <v>30.335321760321442</v>
      </c>
      <c r="Y245" s="69">
        <v>28.685853893700504</v>
      </c>
    </row>
    <row r="246" spans="1:25" x14ac:dyDescent="0.2">
      <c r="A246" s="66">
        <v>226</v>
      </c>
      <c r="B246" s="69">
        <v>26.633424698374437</v>
      </c>
      <c r="C246" s="69">
        <v>26.793637018558279</v>
      </c>
      <c r="D246" s="69">
        <v>23.616987237669118</v>
      </c>
      <c r="E246" s="69">
        <v>24.654468346470232</v>
      </c>
      <c r="F246" s="69">
        <v>21.272438928834653</v>
      </c>
      <c r="G246" s="69">
        <v>20.230653759598763</v>
      </c>
      <c r="H246" s="69">
        <v>19.931698785399838</v>
      </c>
      <c r="I246" s="69">
        <v>16.345859447176405</v>
      </c>
      <c r="J246" s="69">
        <v>12.046457524872475</v>
      </c>
      <c r="K246" s="69">
        <v>12.155021119839022</v>
      </c>
      <c r="L246" s="69">
        <v>11.919614332059414</v>
      </c>
      <c r="M246" s="69">
        <v>10.958036594925671</v>
      </c>
      <c r="N246" s="69">
        <v>9.3341399108878083</v>
      </c>
      <c r="O246" s="69">
        <v>7.451391968702092</v>
      </c>
      <c r="P246" s="69">
        <v>8.5934870640707874</v>
      </c>
      <c r="Q246" s="69">
        <v>14.287860291287691</v>
      </c>
      <c r="R246" s="69">
        <v>13.865657280638871</v>
      </c>
      <c r="S246" s="69">
        <v>19.017313805033268</v>
      </c>
      <c r="T246" s="69">
        <v>21.417207267458419</v>
      </c>
      <c r="U246" s="69">
        <v>25.308938712581533</v>
      </c>
      <c r="V246" s="69">
        <v>24.520789292966651</v>
      </c>
      <c r="W246" s="69">
        <v>25.213844294975576</v>
      </c>
      <c r="X246" s="69">
        <v>25.209641506551034</v>
      </c>
      <c r="Y246" s="69">
        <v>29.595327181570909</v>
      </c>
    </row>
    <row r="247" spans="1:25" x14ac:dyDescent="0.2">
      <c r="A247" s="66">
        <v>227</v>
      </c>
      <c r="B247" s="69">
        <v>30.368589615681991</v>
      </c>
      <c r="C247" s="69">
        <v>28.272107095905881</v>
      </c>
      <c r="D247" s="69">
        <v>26.749026698051971</v>
      </c>
      <c r="E247" s="69">
        <v>28.061917038673542</v>
      </c>
      <c r="F247" s="69">
        <v>26.640817555121231</v>
      </c>
      <c r="G247" s="69">
        <v>24.914889320776648</v>
      </c>
      <c r="H247" s="69">
        <v>22.016231207968804</v>
      </c>
      <c r="I247" s="69">
        <v>18.970475500301898</v>
      </c>
      <c r="J247" s="69">
        <v>16.004927224737148</v>
      </c>
      <c r="K247" s="69">
        <v>17.372251270857337</v>
      </c>
      <c r="L247" s="69">
        <v>14.585346821338284</v>
      </c>
      <c r="M247" s="69">
        <v>11.975668389721712</v>
      </c>
      <c r="N247" s="69">
        <v>11.38515129807065</v>
      </c>
      <c r="O247" s="69">
        <v>11.457560785385091</v>
      </c>
      <c r="P247" s="69">
        <v>13.246429574087605</v>
      </c>
      <c r="Q247" s="69">
        <v>14.209323847354337</v>
      </c>
      <c r="R247" s="69">
        <v>14.225274188965562</v>
      </c>
      <c r="S247" s="69">
        <v>23.790972551244234</v>
      </c>
      <c r="T247" s="69">
        <v>24.799692409140036</v>
      </c>
      <c r="U247" s="69">
        <v>20.004867812791002</v>
      </c>
      <c r="V247" s="69">
        <v>27.795419743753325</v>
      </c>
      <c r="W247" s="69">
        <v>33.968455127322272</v>
      </c>
      <c r="X247" s="69">
        <v>31.019819277465928</v>
      </c>
      <c r="Y247" s="69">
        <v>30.316029442372621</v>
      </c>
    </row>
    <row r="248" spans="1:25" x14ac:dyDescent="0.2">
      <c r="A248" s="66">
        <v>228</v>
      </c>
      <c r="B248" s="69">
        <v>30.408592059722828</v>
      </c>
      <c r="C248" s="69">
        <v>27.257310917396282</v>
      </c>
      <c r="D248" s="69">
        <v>25.019857759380031</v>
      </c>
      <c r="E248" s="69">
        <v>25.268176728463963</v>
      </c>
      <c r="F248" s="69">
        <v>23.430646738845937</v>
      </c>
      <c r="G248" s="69">
        <v>22.136998080168063</v>
      </c>
      <c r="H248" s="69">
        <v>21.489009122711483</v>
      </c>
      <c r="I248" s="69">
        <v>16.533060758086538</v>
      </c>
      <c r="J248" s="69">
        <v>14.35191483775816</v>
      </c>
      <c r="K248" s="69">
        <v>14.537900884545532</v>
      </c>
      <c r="L248" s="69">
        <v>12.198517448232801</v>
      </c>
      <c r="M248" s="69">
        <v>10.215814031950087</v>
      </c>
      <c r="N248" s="69">
        <v>9.3448241079670709</v>
      </c>
      <c r="O248" s="69">
        <v>12.11101843139409</v>
      </c>
      <c r="P248" s="69">
        <v>10.483931679033983</v>
      </c>
      <c r="Q248" s="69">
        <v>15.344076721981356</v>
      </c>
      <c r="R248" s="69">
        <v>17.599860113849235</v>
      </c>
      <c r="S248" s="69">
        <v>20.569914993869226</v>
      </c>
      <c r="T248" s="69">
        <v>22.446282799410447</v>
      </c>
      <c r="U248" s="69">
        <v>20.780155687106681</v>
      </c>
      <c r="V248" s="69">
        <v>21.943416632613445</v>
      </c>
      <c r="W248" s="69">
        <v>23.425431230319091</v>
      </c>
      <c r="X248" s="69">
        <v>22.899576317199877</v>
      </c>
      <c r="Y248" s="69">
        <v>27.320808467810483</v>
      </c>
    </row>
    <row r="249" spans="1:25" x14ac:dyDescent="0.2">
      <c r="A249" s="66">
        <v>229</v>
      </c>
      <c r="B249" s="69">
        <v>25.190653004632907</v>
      </c>
      <c r="C249" s="69">
        <v>25.368942378642799</v>
      </c>
      <c r="D249" s="69">
        <v>24.107751399243639</v>
      </c>
      <c r="E249" s="69">
        <v>21.61043426297724</v>
      </c>
      <c r="F249" s="69">
        <v>20.853982982564339</v>
      </c>
      <c r="G249" s="69">
        <v>17.362832973905949</v>
      </c>
      <c r="H249" s="69">
        <v>14.023793524612998</v>
      </c>
      <c r="I249" s="69">
        <v>11.305905950065684</v>
      </c>
      <c r="J249" s="69">
        <v>6.470167461583733</v>
      </c>
      <c r="K249" s="69">
        <v>4.8778170087325092</v>
      </c>
      <c r="L249" s="69">
        <v>3.355901238996243</v>
      </c>
      <c r="M249" s="69">
        <v>3.8293985228265539</v>
      </c>
      <c r="N249" s="69">
        <v>5.2148502587779113</v>
      </c>
      <c r="O249" s="69">
        <v>10.235865889975624</v>
      </c>
      <c r="P249" s="69">
        <v>11.049535856168466</v>
      </c>
      <c r="Q249" s="69">
        <v>17.237002501195185</v>
      </c>
      <c r="R249" s="69">
        <v>18.967285431979654</v>
      </c>
      <c r="S249" s="69">
        <v>24.844809089697499</v>
      </c>
      <c r="T249" s="69">
        <v>25.394209745195184</v>
      </c>
      <c r="U249" s="69">
        <v>26.133596691884332</v>
      </c>
      <c r="V249" s="69">
        <v>27.26526077019934</v>
      </c>
      <c r="W249" s="69">
        <v>27.173103240890047</v>
      </c>
      <c r="X249" s="69">
        <v>26.172383871802417</v>
      </c>
      <c r="Y249" s="69">
        <v>28.396215944442737</v>
      </c>
    </row>
    <row r="250" spans="1:25" x14ac:dyDescent="0.2">
      <c r="A250" s="66">
        <v>230</v>
      </c>
      <c r="B250" s="69">
        <v>28.439459092810935</v>
      </c>
      <c r="C250" s="69">
        <v>27.348354454593043</v>
      </c>
      <c r="D250" s="69">
        <v>22.463499041149547</v>
      </c>
      <c r="E250" s="69">
        <v>20.848868746047724</v>
      </c>
      <c r="F250" s="69">
        <v>26.262161508871301</v>
      </c>
      <c r="G250" s="69">
        <v>24.178894986430205</v>
      </c>
      <c r="H250" s="69">
        <v>22.661435185144061</v>
      </c>
      <c r="I250" s="69">
        <v>22.88347406757331</v>
      </c>
      <c r="J250" s="69">
        <v>15.728555908819509</v>
      </c>
      <c r="K250" s="69">
        <v>13.380564351637226</v>
      </c>
      <c r="L250" s="69">
        <v>11.800771628054523</v>
      </c>
      <c r="M250" s="69">
        <v>9.901313804180857</v>
      </c>
      <c r="N250" s="69">
        <v>10.151810121484733</v>
      </c>
      <c r="O250" s="69">
        <v>11.680511115906409</v>
      </c>
      <c r="P250" s="69">
        <v>11.47467575511396</v>
      </c>
      <c r="Q250" s="69">
        <v>13.88135444222452</v>
      </c>
      <c r="R250" s="69">
        <v>19.817514593865521</v>
      </c>
      <c r="S250" s="69">
        <v>20.203614132867354</v>
      </c>
      <c r="T250" s="69">
        <v>18.771982360251123</v>
      </c>
      <c r="U250" s="69">
        <v>25.018845039277732</v>
      </c>
      <c r="V250" s="69">
        <v>26.007411767137764</v>
      </c>
      <c r="W250" s="69">
        <v>25.486924270560735</v>
      </c>
      <c r="X250" s="69">
        <v>23.805960808758275</v>
      </c>
      <c r="Y250" s="69">
        <v>24.021265102507233</v>
      </c>
    </row>
    <row r="251" spans="1:25" x14ac:dyDescent="0.2">
      <c r="A251" s="66">
        <v>231</v>
      </c>
      <c r="B251" s="69">
        <v>24.773311050475126</v>
      </c>
      <c r="C251" s="69">
        <v>24.56600724553434</v>
      </c>
      <c r="D251" s="69">
        <v>23.362743855986732</v>
      </c>
      <c r="E251" s="69">
        <v>23.154984326999909</v>
      </c>
      <c r="F251" s="69">
        <v>21.201396613658318</v>
      </c>
      <c r="G251" s="69">
        <v>17.166669090090462</v>
      </c>
      <c r="H251" s="69">
        <v>14.635122014366326</v>
      </c>
      <c r="I251" s="69">
        <v>13.0846475377452</v>
      </c>
      <c r="J251" s="69">
        <v>9.578205455542081</v>
      </c>
      <c r="K251" s="69">
        <v>8.2242999507773646</v>
      </c>
      <c r="L251" s="69">
        <v>9.5772940074500088</v>
      </c>
      <c r="M251" s="69">
        <v>10.072311593454195</v>
      </c>
      <c r="N251" s="69">
        <v>10.083805966615296</v>
      </c>
      <c r="O251" s="69">
        <v>10.864866345514084</v>
      </c>
      <c r="P251" s="69">
        <v>13.091128946399918</v>
      </c>
      <c r="Q251" s="69">
        <v>14.099747532285491</v>
      </c>
      <c r="R251" s="69">
        <v>19.466505806408382</v>
      </c>
      <c r="S251" s="69">
        <v>21.737834451846567</v>
      </c>
      <c r="T251" s="69">
        <v>27.311440806864208</v>
      </c>
      <c r="U251" s="69">
        <v>20.910188948241984</v>
      </c>
      <c r="V251" s="69">
        <v>21.668159308808335</v>
      </c>
      <c r="W251" s="69">
        <v>21.975469223851231</v>
      </c>
      <c r="X251" s="69">
        <v>22.474689598279962</v>
      </c>
      <c r="Y251" s="69">
        <v>21.232993480850073</v>
      </c>
    </row>
    <row r="252" spans="1:25" x14ac:dyDescent="0.2">
      <c r="A252" s="66">
        <v>232</v>
      </c>
      <c r="B252" s="69">
        <v>24.954638584791919</v>
      </c>
      <c r="C252" s="69">
        <v>23.296360053280974</v>
      </c>
      <c r="D252" s="69">
        <v>18.940195169243133</v>
      </c>
      <c r="E252" s="69">
        <v>21.185142456016404</v>
      </c>
      <c r="F252" s="69">
        <v>20.709670367986607</v>
      </c>
      <c r="G252" s="69">
        <v>18.233417809848046</v>
      </c>
      <c r="H252" s="69">
        <v>17.488157086565558</v>
      </c>
      <c r="I252" s="69">
        <v>17.204392913901131</v>
      </c>
      <c r="J252" s="69">
        <v>14.357434162315695</v>
      </c>
      <c r="K252" s="69">
        <v>13.185666367949613</v>
      </c>
      <c r="L252" s="69">
        <v>12.721384837050232</v>
      </c>
      <c r="M252" s="69">
        <v>12.217607222161154</v>
      </c>
      <c r="N252" s="69">
        <v>9.8997947240274069</v>
      </c>
      <c r="O252" s="69">
        <v>12.073952875649915</v>
      </c>
      <c r="P252" s="69">
        <v>10.630016553790741</v>
      </c>
      <c r="Q252" s="69">
        <v>10.54190990489065</v>
      </c>
      <c r="R252" s="69">
        <v>9.324215253885269</v>
      </c>
      <c r="S252" s="69">
        <v>11.526172572315907</v>
      </c>
      <c r="T252" s="69">
        <v>16.395634640204442</v>
      </c>
      <c r="U252" s="69">
        <v>21.626637784614037</v>
      </c>
      <c r="V252" s="69">
        <v>21.097491531162351</v>
      </c>
      <c r="W252" s="69">
        <v>23.975743333908852</v>
      </c>
      <c r="X252" s="69">
        <v>24.64211316122217</v>
      </c>
      <c r="Y252" s="69">
        <v>27.081553343642135</v>
      </c>
    </row>
    <row r="253" spans="1:25" x14ac:dyDescent="0.2">
      <c r="A253" s="66">
        <v>233</v>
      </c>
      <c r="B253" s="69">
        <v>26.667604001827062</v>
      </c>
      <c r="C253" s="69">
        <v>27.208143356429623</v>
      </c>
      <c r="D253" s="69">
        <v>24.310751143749652</v>
      </c>
      <c r="E253" s="69">
        <v>22.000584682388268</v>
      </c>
      <c r="F253" s="69">
        <v>22.317414166392787</v>
      </c>
      <c r="G253" s="69">
        <v>22.625635529527756</v>
      </c>
      <c r="H253" s="69">
        <v>21.386825664389427</v>
      </c>
      <c r="I253" s="69">
        <v>18.636531046568518</v>
      </c>
      <c r="J253" s="69">
        <v>14.215349531963021</v>
      </c>
      <c r="K253" s="69">
        <v>13.179691319346045</v>
      </c>
      <c r="L253" s="69">
        <v>9.2023850255785913</v>
      </c>
      <c r="M253" s="69">
        <v>7.616870433417894</v>
      </c>
      <c r="N253" s="69">
        <v>7.2535570967178096</v>
      </c>
      <c r="O253" s="69">
        <v>6.5856175532459211</v>
      </c>
      <c r="P253" s="69">
        <v>9.6596787877721049</v>
      </c>
      <c r="Q253" s="69">
        <v>9.8476902747640782</v>
      </c>
      <c r="R253" s="69">
        <v>12.204087408795452</v>
      </c>
      <c r="S253" s="69">
        <v>15.703136634251784</v>
      </c>
      <c r="T253" s="69">
        <v>24.864506495687227</v>
      </c>
      <c r="U253" s="69">
        <v>25.677822009844267</v>
      </c>
      <c r="V253" s="69">
        <v>30.567690387794148</v>
      </c>
      <c r="W253" s="69">
        <v>27.915578983891205</v>
      </c>
      <c r="X253" s="69">
        <v>31.623754910472467</v>
      </c>
      <c r="Y253" s="69">
        <v>31.762345656472206</v>
      </c>
    </row>
    <row r="254" spans="1:25" x14ac:dyDescent="0.2">
      <c r="A254" s="66">
        <v>234</v>
      </c>
      <c r="B254" s="69">
        <v>28.713146700457482</v>
      </c>
      <c r="C254" s="69">
        <v>27.228549666490963</v>
      </c>
      <c r="D254" s="69">
        <v>25.870340101291479</v>
      </c>
      <c r="E254" s="69">
        <v>25.067860692229043</v>
      </c>
      <c r="F254" s="69">
        <v>24.664089187442084</v>
      </c>
      <c r="G254" s="69">
        <v>24.251507017765107</v>
      </c>
      <c r="H254" s="69">
        <v>23.398543511603027</v>
      </c>
      <c r="I254" s="69">
        <v>21.173698718860415</v>
      </c>
      <c r="J254" s="69">
        <v>14.970838728278734</v>
      </c>
      <c r="K254" s="69">
        <v>13.424465768071926</v>
      </c>
      <c r="L254" s="69">
        <v>10.1145420217201</v>
      </c>
      <c r="M254" s="69">
        <v>8.9299126820548089</v>
      </c>
      <c r="N254" s="69">
        <v>7.6762664674177827</v>
      </c>
      <c r="O254" s="69">
        <v>8.2122992175651106</v>
      </c>
      <c r="P254" s="69">
        <v>12.609479265746094</v>
      </c>
      <c r="Q254" s="69">
        <v>14.61947548878579</v>
      </c>
      <c r="R254" s="69">
        <v>17.224697951952248</v>
      </c>
      <c r="S254" s="69">
        <v>22.055575383943154</v>
      </c>
      <c r="T254" s="69">
        <v>25.323268702029079</v>
      </c>
      <c r="U254" s="69">
        <v>19.353790059022408</v>
      </c>
      <c r="V254" s="69">
        <v>23.940044950302781</v>
      </c>
      <c r="W254" s="69">
        <v>22.767517615859973</v>
      </c>
      <c r="X254" s="69">
        <v>26.372294819996412</v>
      </c>
      <c r="Y254" s="69">
        <v>30.590122138060092</v>
      </c>
    </row>
    <row r="255" spans="1:25" x14ac:dyDescent="0.2">
      <c r="A255" s="66">
        <v>235</v>
      </c>
      <c r="B255" s="69">
        <v>32.569838030041019</v>
      </c>
      <c r="C255" s="69">
        <v>27.423042562137663</v>
      </c>
      <c r="D255" s="69">
        <v>26.445311939372235</v>
      </c>
      <c r="E255" s="69">
        <v>26.205145367111818</v>
      </c>
      <c r="F255" s="69">
        <v>22.890715016304757</v>
      </c>
      <c r="G255" s="69">
        <v>21.021486887484741</v>
      </c>
      <c r="H255" s="69">
        <v>21.722339834281378</v>
      </c>
      <c r="I255" s="69">
        <v>17.861546988283528</v>
      </c>
      <c r="J255" s="69">
        <v>13.88793712288947</v>
      </c>
      <c r="K255" s="69">
        <v>12.568919825648985</v>
      </c>
      <c r="L255" s="69">
        <v>13.120143377330809</v>
      </c>
      <c r="M255" s="69">
        <v>11.912120203302393</v>
      </c>
      <c r="N255" s="69">
        <v>10.702831129146102</v>
      </c>
      <c r="O255" s="69">
        <v>12.28814317728634</v>
      </c>
      <c r="P255" s="69">
        <v>15.350406222620732</v>
      </c>
      <c r="Q255" s="69">
        <v>16.256638806163782</v>
      </c>
      <c r="R255" s="69">
        <v>17.163732201793792</v>
      </c>
      <c r="S255" s="69">
        <v>22.140694508541454</v>
      </c>
      <c r="T255" s="69">
        <v>22.734047216478963</v>
      </c>
      <c r="U255" s="69">
        <v>27.841295964387513</v>
      </c>
      <c r="V255" s="69">
        <v>26.760217255182386</v>
      </c>
      <c r="W255" s="69">
        <v>27.848081189072914</v>
      </c>
      <c r="X255" s="69">
        <v>29.198999169535849</v>
      </c>
      <c r="Y255" s="69">
        <v>31.552003691224517</v>
      </c>
    </row>
    <row r="256" spans="1:25" x14ac:dyDescent="0.2">
      <c r="A256" s="66">
        <v>236</v>
      </c>
      <c r="B256" s="69">
        <v>32.170623765714396</v>
      </c>
      <c r="C256" s="69">
        <v>27.882209856520429</v>
      </c>
      <c r="D256" s="69">
        <v>28.555668724549854</v>
      </c>
      <c r="E256" s="69">
        <v>29.270598480768456</v>
      </c>
      <c r="F256" s="69">
        <v>28.19443146405948</v>
      </c>
      <c r="G256" s="69">
        <v>24.00111197247146</v>
      </c>
      <c r="H256" s="69">
        <v>25.668504984903105</v>
      </c>
      <c r="I256" s="69">
        <v>23.320310883700365</v>
      </c>
      <c r="J256" s="69">
        <v>17.470434484775311</v>
      </c>
      <c r="K256" s="69">
        <v>15.490870500809727</v>
      </c>
      <c r="L256" s="69">
        <v>14.011235795344479</v>
      </c>
      <c r="M256" s="69">
        <v>13.217870867202752</v>
      </c>
      <c r="N256" s="69">
        <v>10.346201745121197</v>
      </c>
      <c r="O256" s="69">
        <v>10.534871500179666</v>
      </c>
      <c r="P256" s="69">
        <v>15.590927246916955</v>
      </c>
      <c r="Q256" s="69">
        <v>16.957643660975766</v>
      </c>
      <c r="R256" s="69">
        <v>17.371441094775498</v>
      </c>
      <c r="S256" s="69">
        <v>21.895920059815577</v>
      </c>
      <c r="T256" s="69">
        <v>25.692607723337847</v>
      </c>
      <c r="U256" s="69">
        <v>28.538908206856785</v>
      </c>
      <c r="V256" s="69">
        <v>29.327260170492131</v>
      </c>
      <c r="W256" s="69">
        <v>28.852446350528833</v>
      </c>
      <c r="X256" s="69">
        <v>27.364152888188922</v>
      </c>
      <c r="Y256" s="69">
        <v>28.603418477373292</v>
      </c>
    </row>
    <row r="257" spans="1:25" x14ac:dyDescent="0.2">
      <c r="A257" s="66">
        <v>237</v>
      </c>
      <c r="B257" s="69">
        <v>26.46035083289139</v>
      </c>
      <c r="C257" s="69">
        <v>26.74563408570927</v>
      </c>
      <c r="D257" s="69">
        <v>24.225632019151345</v>
      </c>
      <c r="E257" s="69">
        <v>23.270535690672329</v>
      </c>
      <c r="F257" s="69">
        <v>22.234928114060459</v>
      </c>
      <c r="G257" s="69">
        <v>22.533528636223586</v>
      </c>
      <c r="H257" s="69">
        <v>21.188079344313074</v>
      </c>
      <c r="I257" s="69">
        <v>20.325900085220066</v>
      </c>
      <c r="J257" s="69">
        <v>15.707086242650751</v>
      </c>
      <c r="K257" s="69">
        <v>12.945398523678966</v>
      </c>
      <c r="L257" s="69">
        <v>12.47245823590492</v>
      </c>
      <c r="M257" s="69">
        <v>10.456588236271886</v>
      </c>
      <c r="N257" s="69">
        <v>9.4869593743248615</v>
      </c>
      <c r="O257" s="69">
        <v>9.1928148206118578</v>
      </c>
      <c r="P257" s="69">
        <v>14.910986970232813</v>
      </c>
      <c r="Q257" s="69">
        <v>15.999509172189844</v>
      </c>
      <c r="R257" s="69">
        <v>18.055584159884184</v>
      </c>
      <c r="S257" s="69">
        <v>23.967742845100684</v>
      </c>
      <c r="T257" s="69">
        <v>20.795397124646293</v>
      </c>
      <c r="U257" s="69">
        <v>27.140443017590876</v>
      </c>
      <c r="V257" s="69">
        <v>25.526217810529975</v>
      </c>
      <c r="W257" s="69">
        <v>24.694116338475272</v>
      </c>
      <c r="X257" s="69">
        <v>25.439022609721956</v>
      </c>
      <c r="Y257" s="69">
        <v>26.480858414962963</v>
      </c>
    </row>
    <row r="258" spans="1:25" x14ac:dyDescent="0.2">
      <c r="A258" s="66">
        <v>238</v>
      </c>
      <c r="B258" s="69">
        <v>25.857073467951349</v>
      </c>
      <c r="C258" s="69">
        <v>22.390026197727693</v>
      </c>
      <c r="D258" s="69">
        <v>21.992027197523836</v>
      </c>
      <c r="E258" s="69">
        <v>24.64945538196385</v>
      </c>
      <c r="F258" s="69">
        <v>22.351492197835181</v>
      </c>
      <c r="G258" s="69">
        <v>19.793563763446134</v>
      </c>
      <c r="H258" s="69">
        <v>19.399970095687284</v>
      </c>
      <c r="I258" s="69">
        <v>17.061143655430811</v>
      </c>
      <c r="J258" s="69">
        <v>12.347083487240194</v>
      </c>
      <c r="K258" s="69">
        <v>11.192430662602982</v>
      </c>
      <c r="L258" s="69">
        <v>9.8706283850811705</v>
      </c>
      <c r="M258" s="69">
        <v>8.2644036668284393</v>
      </c>
      <c r="N258" s="69">
        <v>6.967514303823207</v>
      </c>
      <c r="O258" s="69">
        <v>8.685796501395421</v>
      </c>
      <c r="P258" s="69">
        <v>12.639557052784401</v>
      </c>
      <c r="Q258" s="69">
        <v>15.070541022350158</v>
      </c>
      <c r="R258" s="69">
        <v>16.919261569098602</v>
      </c>
      <c r="S258" s="69">
        <v>20.232932379828934</v>
      </c>
      <c r="T258" s="69">
        <v>23.075283254948907</v>
      </c>
      <c r="U258" s="69">
        <v>23.904852926747861</v>
      </c>
      <c r="V258" s="69">
        <v>23.162022731710895</v>
      </c>
      <c r="W258" s="69">
        <v>24.942030219518283</v>
      </c>
      <c r="X258" s="69">
        <v>29.592491565284472</v>
      </c>
      <c r="Y258" s="69">
        <v>30.521003991078121</v>
      </c>
    </row>
    <row r="259" spans="1:25" x14ac:dyDescent="0.2">
      <c r="A259" s="66">
        <v>239</v>
      </c>
      <c r="B259" s="69">
        <v>24.823491331544083</v>
      </c>
      <c r="C259" s="69">
        <v>21.81687725583107</v>
      </c>
      <c r="D259" s="69">
        <v>20.840209989173065</v>
      </c>
      <c r="E259" s="69">
        <v>18.635366418450868</v>
      </c>
      <c r="F259" s="69">
        <v>17.550490008862116</v>
      </c>
      <c r="G259" s="69">
        <v>15.966646404870211</v>
      </c>
      <c r="H259" s="69">
        <v>15.961734712374058</v>
      </c>
      <c r="I259" s="69">
        <v>13.963334134505695</v>
      </c>
      <c r="J259" s="69">
        <v>13.296407311136106</v>
      </c>
      <c r="K259" s="69">
        <v>13.361170761678185</v>
      </c>
      <c r="L259" s="69">
        <v>12.405416165132667</v>
      </c>
      <c r="M259" s="69">
        <v>10.261285164543352</v>
      </c>
      <c r="N259" s="69">
        <v>9.6083845145906182</v>
      </c>
      <c r="O259" s="69">
        <v>9.6798319178078724</v>
      </c>
      <c r="P259" s="69">
        <v>14.604942955317789</v>
      </c>
      <c r="Q259" s="69">
        <v>12.1657559529234</v>
      </c>
      <c r="R259" s="69">
        <v>17.187227308167149</v>
      </c>
      <c r="S259" s="69">
        <v>19.726825508704572</v>
      </c>
      <c r="T259" s="69">
        <v>21.66785549277764</v>
      </c>
      <c r="U259" s="69">
        <v>20.784814199577259</v>
      </c>
      <c r="V259" s="69">
        <v>25.185791948141869</v>
      </c>
      <c r="W259" s="69">
        <v>26.364750055234278</v>
      </c>
      <c r="X259" s="69">
        <v>25.867858937040836</v>
      </c>
      <c r="Y259" s="69">
        <v>28.063182938801418</v>
      </c>
    </row>
    <row r="260" spans="1:25" x14ac:dyDescent="0.2">
      <c r="A260" s="66">
        <v>240</v>
      </c>
      <c r="B260" s="69">
        <v>26.399233174717587</v>
      </c>
      <c r="C260" s="69">
        <v>24.335461514245772</v>
      </c>
      <c r="D260" s="69">
        <v>22.828888454059346</v>
      </c>
      <c r="E260" s="69">
        <v>20.817828874912237</v>
      </c>
      <c r="F260" s="69">
        <v>19.938787826115934</v>
      </c>
      <c r="G260" s="69">
        <v>19.388728902551755</v>
      </c>
      <c r="H260" s="69">
        <v>17.460357919757428</v>
      </c>
      <c r="I260" s="69">
        <v>14.844349987501479</v>
      </c>
      <c r="J260" s="69">
        <v>9.1872954960543236</v>
      </c>
      <c r="K260" s="69">
        <v>7.2278340061193918</v>
      </c>
      <c r="L260" s="69">
        <v>6.5488558135324348</v>
      </c>
      <c r="M260" s="69">
        <v>7.2231248576436977</v>
      </c>
      <c r="N260" s="69">
        <v>7.8334912632998384</v>
      </c>
      <c r="O260" s="69">
        <v>10.077780282006614</v>
      </c>
      <c r="P260" s="69">
        <v>12.865089819566585</v>
      </c>
      <c r="Q260" s="69">
        <v>12.500358674723282</v>
      </c>
      <c r="R260" s="69">
        <v>15.038893519153289</v>
      </c>
      <c r="S260" s="69">
        <v>19.047492864081811</v>
      </c>
      <c r="T260" s="69">
        <v>20.143104106754933</v>
      </c>
      <c r="U260" s="69">
        <v>21.867108172905144</v>
      </c>
      <c r="V260" s="69">
        <v>24.048102185218173</v>
      </c>
      <c r="W260" s="69">
        <v>25.836819065905349</v>
      </c>
      <c r="X260" s="69">
        <v>26.431032585929806</v>
      </c>
      <c r="Y260" s="69">
        <v>23.500524425904629</v>
      </c>
    </row>
    <row r="261" spans="1:25" x14ac:dyDescent="0.2">
      <c r="A261" s="66">
        <v>241</v>
      </c>
      <c r="B261" s="69">
        <v>23.528121048692302</v>
      </c>
      <c r="C261" s="69">
        <v>22.766909983798595</v>
      </c>
      <c r="D261" s="69">
        <v>23.600834352037435</v>
      </c>
      <c r="E261" s="69">
        <v>22.586848349609674</v>
      </c>
      <c r="F261" s="69">
        <v>20.69913807892269</v>
      </c>
      <c r="G261" s="69">
        <v>19.730268757052389</v>
      </c>
      <c r="H261" s="69">
        <v>17.825190336610962</v>
      </c>
      <c r="I261" s="69">
        <v>14.31095030962013</v>
      </c>
      <c r="J261" s="69">
        <v>11.266359230070872</v>
      </c>
      <c r="K261" s="69">
        <v>9.5098974846419519</v>
      </c>
      <c r="L261" s="69">
        <v>9.3194048333993429</v>
      </c>
      <c r="M261" s="69">
        <v>7.4705830146406758</v>
      </c>
      <c r="N261" s="69">
        <v>9.0243488315942724</v>
      </c>
      <c r="O261" s="69">
        <v>9.8713372891527822</v>
      </c>
      <c r="P261" s="69">
        <v>12.134057813721414</v>
      </c>
      <c r="Q261" s="69">
        <v>13.222985103719363</v>
      </c>
      <c r="R261" s="69">
        <v>14.563573339138838</v>
      </c>
      <c r="S261" s="69">
        <v>19.248568440393448</v>
      </c>
      <c r="T261" s="69">
        <v>23.409734068733446</v>
      </c>
      <c r="U261" s="69">
        <v>22.713134546366469</v>
      </c>
      <c r="V261" s="69">
        <v>25.840768674304318</v>
      </c>
      <c r="W261" s="69">
        <v>29.111044428651105</v>
      </c>
      <c r="X261" s="69">
        <v>29.717410589903167</v>
      </c>
      <c r="Y261" s="69">
        <v>29.835240573805759</v>
      </c>
    </row>
    <row r="262" spans="1:25" x14ac:dyDescent="0.2">
      <c r="A262" s="66">
        <v>242</v>
      </c>
      <c r="B262" s="69">
        <v>29.014329658881469</v>
      </c>
      <c r="C262" s="69">
        <v>26.283529903029827</v>
      </c>
      <c r="D262" s="69">
        <v>23.922170440497187</v>
      </c>
      <c r="E262" s="69">
        <v>24.500788070946225</v>
      </c>
      <c r="F262" s="69">
        <v>24.031240395514885</v>
      </c>
      <c r="G262" s="69">
        <v>23.603720604328988</v>
      </c>
      <c r="H262" s="69">
        <v>20.87899716909115</v>
      </c>
      <c r="I262" s="69">
        <v>19.958839684141473</v>
      </c>
      <c r="J262" s="69">
        <v>15.335266057091349</v>
      </c>
      <c r="K262" s="69">
        <v>14.412880587916613</v>
      </c>
      <c r="L262" s="69">
        <v>11.892878521358696</v>
      </c>
      <c r="M262" s="69">
        <v>11.565972472336293</v>
      </c>
      <c r="N262" s="69">
        <v>11.315982515083567</v>
      </c>
      <c r="O262" s="69">
        <v>10.344783936977977</v>
      </c>
      <c r="P262" s="69">
        <v>13.101914415489412</v>
      </c>
      <c r="Q262" s="69">
        <v>13.733396035278506</v>
      </c>
      <c r="R262" s="69">
        <v>19.20091995958024</v>
      </c>
      <c r="S262" s="69">
        <v>25.575182827476169</v>
      </c>
      <c r="T262" s="69">
        <v>26.530329791960312</v>
      </c>
      <c r="U262" s="69">
        <v>28.947186316098982</v>
      </c>
      <c r="V262" s="69">
        <v>30.332739324060576</v>
      </c>
      <c r="W262" s="69">
        <v>32.762508029503579</v>
      </c>
      <c r="X262" s="69">
        <v>31.309001502677656</v>
      </c>
      <c r="Y262" s="69">
        <v>30.008111895268346</v>
      </c>
    </row>
    <row r="263" spans="1:25" x14ac:dyDescent="0.2">
      <c r="A263" s="66">
        <v>243</v>
      </c>
      <c r="B263" s="69">
        <v>30.469000813825019</v>
      </c>
      <c r="C263" s="69">
        <v>31.51225442720925</v>
      </c>
      <c r="D263" s="69">
        <v>29.247457826430896</v>
      </c>
      <c r="E263" s="69">
        <v>26.825132613739804</v>
      </c>
      <c r="F263" s="69">
        <v>26.269858181648779</v>
      </c>
      <c r="G263" s="69">
        <v>25.807146366907965</v>
      </c>
      <c r="H263" s="69">
        <v>21.962202590511104</v>
      </c>
      <c r="I263" s="69">
        <v>19.004705439759636</v>
      </c>
      <c r="J263" s="69">
        <v>13.654555775314458</v>
      </c>
      <c r="K263" s="69">
        <v>12.9610450492595</v>
      </c>
      <c r="L263" s="69">
        <v>12.799516192942669</v>
      </c>
      <c r="M263" s="69">
        <v>11.81272172526166</v>
      </c>
      <c r="N263" s="69">
        <v>13.054164662665972</v>
      </c>
      <c r="O263" s="69">
        <v>14.207045227124164</v>
      </c>
      <c r="P263" s="69">
        <v>15.300985481628498</v>
      </c>
      <c r="Q263" s="69">
        <v>14.167194691098661</v>
      </c>
      <c r="R263" s="69">
        <v>16.223927946859497</v>
      </c>
      <c r="S263" s="69">
        <v>18.516827530476668</v>
      </c>
      <c r="T263" s="69">
        <v>23.629038606886485</v>
      </c>
      <c r="U263" s="69">
        <v>27.269767374654574</v>
      </c>
      <c r="V263" s="69">
        <v>28.208710817501913</v>
      </c>
      <c r="W263" s="69">
        <v>28.406089965440156</v>
      </c>
      <c r="X263" s="69">
        <v>25.999563186344943</v>
      </c>
      <c r="Y263" s="69">
        <v>26.231222909746041</v>
      </c>
    </row>
    <row r="264" spans="1:25" x14ac:dyDescent="0.2">
      <c r="A264" s="66">
        <v>244</v>
      </c>
      <c r="B264" s="69">
        <v>26.401461158942652</v>
      </c>
      <c r="C264" s="69">
        <v>22.94474363376245</v>
      </c>
      <c r="D264" s="69">
        <v>19.653960297344096</v>
      </c>
      <c r="E264" s="69">
        <v>18.948955198128026</v>
      </c>
      <c r="F264" s="69">
        <v>19.596893519579496</v>
      </c>
      <c r="G264" s="69">
        <v>18.654760008409909</v>
      </c>
      <c r="H264" s="69">
        <v>17.755970917618765</v>
      </c>
      <c r="I264" s="69">
        <v>14.881212999225195</v>
      </c>
      <c r="J264" s="69">
        <v>10.445802767182391</v>
      </c>
      <c r="K264" s="69">
        <v>10.66480348930474</v>
      </c>
      <c r="L264" s="69">
        <v>9.8567541196796622</v>
      </c>
      <c r="M264" s="69">
        <v>9.0056641457068398</v>
      </c>
      <c r="N264" s="69">
        <v>10.473044937934258</v>
      </c>
      <c r="O264" s="69">
        <v>14.835134234570551</v>
      </c>
      <c r="P264" s="69">
        <v>17.661281588053725</v>
      </c>
      <c r="Q264" s="69">
        <v>16.778442838873801</v>
      </c>
      <c r="R264" s="69">
        <v>16.045689208854721</v>
      </c>
      <c r="S264" s="69">
        <v>16.043258680609195</v>
      </c>
      <c r="T264" s="69">
        <v>20.360838928749413</v>
      </c>
      <c r="U264" s="69">
        <v>28.684486721562394</v>
      </c>
      <c r="V264" s="69">
        <v>30.781019877343617</v>
      </c>
      <c r="W264" s="69">
        <v>31.459441073874309</v>
      </c>
      <c r="X264" s="69">
        <v>23.504068946262677</v>
      </c>
      <c r="Y264" s="69">
        <v>24.669912328030307</v>
      </c>
    </row>
    <row r="265" spans="1:25" x14ac:dyDescent="0.2">
      <c r="A265" s="66">
        <v>245</v>
      </c>
      <c r="B265" s="69">
        <v>26.266465569306078</v>
      </c>
      <c r="C265" s="69">
        <v>21.254058058977911</v>
      </c>
      <c r="D265" s="69">
        <v>19.456277333375155</v>
      </c>
      <c r="E265" s="69">
        <v>19.05037911637336</v>
      </c>
      <c r="F265" s="69">
        <v>18.360564818691792</v>
      </c>
      <c r="G265" s="69">
        <v>18.586553309520013</v>
      </c>
      <c r="H265" s="69">
        <v>18.421885020886055</v>
      </c>
      <c r="I265" s="69">
        <v>16.095616309898105</v>
      </c>
      <c r="J265" s="69">
        <v>12.03192499140447</v>
      </c>
      <c r="K265" s="69">
        <v>13.42633930026118</v>
      </c>
      <c r="L265" s="69">
        <v>12.512865767986685</v>
      </c>
      <c r="M265" s="69">
        <v>10.325795435059854</v>
      </c>
      <c r="N265" s="69">
        <v>9.1034422715838943</v>
      </c>
      <c r="O265" s="69">
        <v>8.9780675229191687</v>
      </c>
      <c r="P265" s="69">
        <v>12.537576138482802</v>
      </c>
      <c r="Q265" s="69">
        <v>11.410266756607687</v>
      </c>
      <c r="R265" s="69">
        <v>14.122635006597468</v>
      </c>
      <c r="S265" s="69">
        <v>17.792732657332248</v>
      </c>
      <c r="T265" s="69">
        <v>18.337474800359356</v>
      </c>
      <c r="U265" s="69">
        <v>23.688384004881257</v>
      </c>
      <c r="V265" s="69">
        <v>25.922647094575265</v>
      </c>
      <c r="W265" s="69">
        <v>28.739477423117279</v>
      </c>
      <c r="X265" s="69">
        <v>26.796928358890757</v>
      </c>
      <c r="Y265" s="69">
        <v>26.303480489045135</v>
      </c>
    </row>
    <row r="266" spans="1:25" x14ac:dyDescent="0.2">
      <c r="A266" s="66">
        <v>246</v>
      </c>
      <c r="B266" s="69">
        <v>31.121800191767523</v>
      </c>
      <c r="C266" s="69">
        <v>27.309516638669841</v>
      </c>
      <c r="D266" s="69">
        <v>26.786598613847293</v>
      </c>
      <c r="E266" s="69">
        <v>24.359918704716311</v>
      </c>
      <c r="F266" s="69">
        <v>23.180960597623901</v>
      </c>
      <c r="G266" s="69">
        <v>21.325505462195167</v>
      </c>
      <c r="H266" s="69">
        <v>21.196535557167273</v>
      </c>
      <c r="I266" s="69">
        <v>19.856605589814297</v>
      </c>
      <c r="J266" s="69">
        <v>15.788914026916581</v>
      </c>
      <c r="K266" s="69">
        <v>12.841037717136965</v>
      </c>
      <c r="L266" s="69">
        <v>13.189818520369045</v>
      </c>
      <c r="M266" s="69">
        <v>12.100486142330173</v>
      </c>
      <c r="N266" s="69">
        <v>10.073071133530918</v>
      </c>
      <c r="O266" s="69">
        <v>12.166009132948975</v>
      </c>
      <c r="P266" s="69">
        <v>13.209110838317855</v>
      </c>
      <c r="Q266" s="69">
        <v>13.958067989973735</v>
      </c>
      <c r="R266" s="69">
        <v>17.219178627394712</v>
      </c>
      <c r="S266" s="69">
        <v>20.951406656405588</v>
      </c>
      <c r="T266" s="69">
        <v>24.755082088633728</v>
      </c>
      <c r="U266" s="69">
        <v>27.266324126306753</v>
      </c>
      <c r="V266" s="69">
        <v>29.863951188705954</v>
      </c>
      <c r="W266" s="69">
        <v>32.687819921958962</v>
      </c>
      <c r="X266" s="69">
        <v>30.975006412939159</v>
      </c>
      <c r="Y266" s="69">
        <v>27.631156543160287</v>
      </c>
    </row>
    <row r="267" spans="1:25" x14ac:dyDescent="0.2">
      <c r="A267" s="66">
        <v>247</v>
      </c>
      <c r="B267" s="69">
        <v>27.954619343834864</v>
      </c>
      <c r="C267" s="69">
        <v>26.684465791530346</v>
      </c>
      <c r="D267" s="69">
        <v>24.625859003580263</v>
      </c>
      <c r="E267" s="69">
        <v>22.503906573231312</v>
      </c>
      <c r="F267" s="69">
        <v>21.97344378364663</v>
      </c>
      <c r="G267" s="69">
        <v>21.089541678359296</v>
      </c>
      <c r="H267" s="69">
        <v>18.644227719345995</v>
      </c>
      <c r="I267" s="69">
        <v>15.929834029151612</v>
      </c>
      <c r="J267" s="69">
        <v>11.453864357011696</v>
      </c>
      <c r="K267" s="69">
        <v>8.3372182421838001</v>
      </c>
      <c r="L267" s="69">
        <v>6.8272525696546733</v>
      </c>
      <c r="M267" s="69">
        <v>7.3513352225948623</v>
      </c>
      <c r="N267" s="69">
        <v>7.4334161868862676</v>
      </c>
      <c r="O267" s="69">
        <v>9.7887499648102256</v>
      </c>
      <c r="P267" s="69">
        <v>16.679398812868872</v>
      </c>
      <c r="Q267" s="69">
        <v>18.003479710620855</v>
      </c>
      <c r="R267" s="69">
        <v>19.661606334116456</v>
      </c>
      <c r="S267" s="69">
        <v>20.971104062395327</v>
      </c>
      <c r="T267" s="69">
        <v>23.813505573520409</v>
      </c>
      <c r="U267" s="69">
        <v>29.659938724097646</v>
      </c>
      <c r="V267" s="69">
        <v>28.338035174565601</v>
      </c>
      <c r="W267" s="69">
        <v>32.376256582486391</v>
      </c>
      <c r="X267" s="69">
        <v>34.125173563153183</v>
      </c>
      <c r="Y267" s="69">
        <v>31.143421765951626</v>
      </c>
    </row>
    <row r="268" spans="1:25" x14ac:dyDescent="0.2">
      <c r="A268" s="66">
        <v>248</v>
      </c>
      <c r="B268" s="69">
        <v>31.502380406211824</v>
      </c>
      <c r="C268" s="69">
        <v>25.063911083830078</v>
      </c>
      <c r="D268" s="69">
        <v>24.24694977730476</v>
      </c>
      <c r="E268" s="69">
        <v>27.307541834470356</v>
      </c>
      <c r="F268" s="69">
        <v>25.859048272150829</v>
      </c>
      <c r="G268" s="69">
        <v>25.595032141481251</v>
      </c>
      <c r="H268" s="69">
        <v>25.329800746688914</v>
      </c>
      <c r="I268" s="69">
        <v>22.458992436694317</v>
      </c>
      <c r="J268" s="69">
        <v>17.299132879471287</v>
      </c>
      <c r="K268" s="69">
        <v>15.738885653862969</v>
      </c>
      <c r="L268" s="69">
        <v>14.428780293522722</v>
      </c>
      <c r="M268" s="69">
        <v>13.702710616178821</v>
      </c>
      <c r="N268" s="69">
        <v>11.915462179639983</v>
      </c>
      <c r="O268" s="69">
        <v>10.814888608465585</v>
      </c>
      <c r="P268" s="69">
        <v>10.173634239689296</v>
      </c>
      <c r="Q268" s="69">
        <v>11.706588658540634</v>
      </c>
      <c r="R268" s="69">
        <v>12.926916381811992</v>
      </c>
      <c r="S268" s="69">
        <v>21.35902649758129</v>
      </c>
      <c r="T268" s="69">
        <v>25.741319560258471</v>
      </c>
      <c r="U268" s="69">
        <v>30.240277978720592</v>
      </c>
      <c r="V268" s="69">
        <v>31.249453560662428</v>
      </c>
      <c r="W268" s="69">
        <v>28.519109528856823</v>
      </c>
      <c r="X268" s="69">
        <v>30.105484933104485</v>
      </c>
      <c r="Y268" s="69">
        <v>28.030117627461323</v>
      </c>
    </row>
    <row r="269" spans="1:25" x14ac:dyDescent="0.2">
      <c r="A269" s="66">
        <v>249</v>
      </c>
      <c r="B269" s="69">
        <v>29.048559598339203</v>
      </c>
      <c r="C269" s="69">
        <v>28.059132058392215</v>
      </c>
      <c r="D269" s="69">
        <v>28.270841195778008</v>
      </c>
      <c r="E269" s="69">
        <v>27.950669735435902</v>
      </c>
      <c r="F269" s="69">
        <v>25.425401524346025</v>
      </c>
      <c r="G269" s="69">
        <v>24.335714694271346</v>
      </c>
      <c r="H269" s="69">
        <v>23.71005621507048</v>
      </c>
      <c r="I269" s="69">
        <v>21.697730735795488</v>
      </c>
      <c r="J269" s="69">
        <v>17.323033073885565</v>
      </c>
      <c r="K269" s="69">
        <v>14.948761430048597</v>
      </c>
      <c r="L269" s="69">
        <v>12.239178160340142</v>
      </c>
      <c r="M269" s="69">
        <v>10.938035372905249</v>
      </c>
      <c r="N269" s="69">
        <v>9.5234679340127713</v>
      </c>
      <c r="O269" s="69">
        <v>11.72562779646387</v>
      </c>
      <c r="P269" s="69">
        <v>15.975811521796025</v>
      </c>
      <c r="Q269" s="69">
        <v>19.023390125647072</v>
      </c>
      <c r="R269" s="69">
        <v>19.884860480668468</v>
      </c>
      <c r="S269" s="69">
        <v>22.081956742608064</v>
      </c>
      <c r="T269" s="69">
        <v>28.325122993261282</v>
      </c>
      <c r="U269" s="69">
        <v>30.553917394402866</v>
      </c>
      <c r="V269" s="69">
        <v>27.80504058472518</v>
      </c>
      <c r="W269" s="69">
        <v>29.906687977023012</v>
      </c>
      <c r="X269" s="69">
        <v>30.550626054070396</v>
      </c>
      <c r="Y269" s="69">
        <v>32.70341581153437</v>
      </c>
    </row>
    <row r="270" spans="1:25" x14ac:dyDescent="0.2">
      <c r="A270" s="66">
        <v>250</v>
      </c>
      <c r="B270" s="69">
        <v>29.51380321333577</v>
      </c>
      <c r="C270" s="69">
        <v>27.394939579298835</v>
      </c>
      <c r="D270" s="69">
        <v>24.906230563901985</v>
      </c>
      <c r="E270" s="69">
        <v>24.447974717611288</v>
      </c>
      <c r="F270" s="69">
        <v>23.42740603451858</v>
      </c>
      <c r="G270" s="69">
        <v>21.934909783754122</v>
      </c>
      <c r="H270" s="69">
        <v>20.078188748197515</v>
      </c>
      <c r="I270" s="69">
        <v>19.655378105487312</v>
      </c>
      <c r="J270" s="69">
        <v>15.480642027776497</v>
      </c>
      <c r="K270" s="69">
        <v>15.587838450604941</v>
      </c>
      <c r="L270" s="69">
        <v>13.964903850664259</v>
      </c>
      <c r="M270" s="69">
        <v>13.311598112670605</v>
      </c>
      <c r="N270" s="69">
        <v>13.216149243028839</v>
      </c>
      <c r="O270" s="69">
        <v>14.063087064582234</v>
      </c>
      <c r="P270" s="69">
        <v>15.517099951459292</v>
      </c>
      <c r="Q270" s="69">
        <v>15.179560341362741</v>
      </c>
      <c r="R270" s="69">
        <v>18.806819931770239</v>
      </c>
      <c r="S270" s="69">
        <v>21.909338601171047</v>
      </c>
      <c r="T270" s="69">
        <v>21.675501529550004</v>
      </c>
      <c r="U270" s="69">
        <v>25.339573495676106</v>
      </c>
      <c r="V270" s="69">
        <v>30.042746922766998</v>
      </c>
      <c r="W270" s="69">
        <v>28.390797891895424</v>
      </c>
      <c r="X270" s="69">
        <v>27.981101974510011</v>
      </c>
      <c r="Y270" s="69">
        <v>27.330125492751645</v>
      </c>
    </row>
    <row r="271" spans="1:25" x14ac:dyDescent="0.2">
      <c r="A271" s="66">
        <v>251</v>
      </c>
      <c r="B271" s="69">
        <v>27.567101996689818</v>
      </c>
      <c r="C271" s="69">
        <v>23.941564030456231</v>
      </c>
      <c r="D271" s="69">
        <v>22.882309439455668</v>
      </c>
      <c r="E271" s="69">
        <v>21.968177639114675</v>
      </c>
      <c r="F271" s="69">
        <v>20.389498907644501</v>
      </c>
      <c r="G271" s="69">
        <v>19.976157197890803</v>
      </c>
      <c r="H271" s="69">
        <v>19.325585804173357</v>
      </c>
      <c r="I271" s="69">
        <v>17.95729967395598</v>
      </c>
      <c r="J271" s="69">
        <v>13.65749266361113</v>
      </c>
      <c r="K271" s="69">
        <v>13.192856680675945</v>
      </c>
      <c r="L271" s="69">
        <v>13.642504406097093</v>
      </c>
      <c r="M271" s="69">
        <v>12.881394613213613</v>
      </c>
      <c r="N271" s="69">
        <v>11.646635628484479</v>
      </c>
      <c r="O271" s="69">
        <v>11.400443371615378</v>
      </c>
      <c r="P271" s="69">
        <v>13.540675399810837</v>
      </c>
      <c r="Q271" s="69">
        <v>16.840725125165243</v>
      </c>
      <c r="R271" s="69">
        <v>16.459284098633994</v>
      </c>
      <c r="S271" s="69">
        <v>16.683247149257607</v>
      </c>
      <c r="T271" s="69">
        <v>23.16409880792061</v>
      </c>
      <c r="U271" s="69">
        <v>26.690744656164611</v>
      </c>
      <c r="V271" s="69">
        <v>28.482297153138219</v>
      </c>
      <c r="W271" s="69">
        <v>29.803896886639574</v>
      </c>
      <c r="X271" s="69">
        <v>31.630337591137415</v>
      </c>
      <c r="Y271" s="69">
        <v>32.000942512574056</v>
      </c>
    </row>
    <row r="272" spans="1:25" x14ac:dyDescent="0.2">
      <c r="A272" s="66">
        <v>252</v>
      </c>
      <c r="B272" s="69">
        <v>29.099398147474659</v>
      </c>
      <c r="C272" s="69">
        <v>25.909937457291399</v>
      </c>
      <c r="D272" s="69">
        <v>25.471936013046701</v>
      </c>
      <c r="E272" s="69">
        <v>22.502843217123896</v>
      </c>
      <c r="F272" s="69">
        <v>22.714451082499458</v>
      </c>
      <c r="G272" s="69">
        <v>19.532940245119256</v>
      </c>
      <c r="H272" s="69">
        <v>20.177941678274056</v>
      </c>
      <c r="I272" s="69">
        <v>17.184796779921626</v>
      </c>
      <c r="J272" s="69">
        <v>13.388412932430052</v>
      </c>
      <c r="K272" s="69">
        <v>13.769296962905036</v>
      </c>
      <c r="L272" s="69">
        <v>13.92596476273083</v>
      </c>
      <c r="M272" s="69">
        <v>14.195601489968174</v>
      </c>
      <c r="N272" s="69">
        <v>14.097468912055314</v>
      </c>
      <c r="O272" s="69">
        <v>14.837007766759807</v>
      </c>
      <c r="P272" s="69">
        <v>15.61502998535169</v>
      </c>
      <c r="Q272" s="69">
        <v>17.489422986693434</v>
      </c>
      <c r="R272" s="69">
        <v>21.960734146362768</v>
      </c>
      <c r="S272" s="69">
        <v>22.68563919558903</v>
      </c>
      <c r="T272" s="69">
        <v>26.289251771607823</v>
      </c>
      <c r="U272" s="69">
        <v>28.361732824959422</v>
      </c>
      <c r="V272" s="69">
        <v>29.651178695212749</v>
      </c>
      <c r="W272" s="69">
        <v>31.582790382334437</v>
      </c>
      <c r="X272" s="69">
        <v>30.424947489374972</v>
      </c>
      <c r="Y272" s="69">
        <v>27.933250949676339</v>
      </c>
    </row>
    <row r="273" spans="1:25" x14ac:dyDescent="0.2">
      <c r="A273" s="66">
        <v>253</v>
      </c>
      <c r="B273" s="69">
        <v>26.619347888952468</v>
      </c>
      <c r="C273" s="69">
        <v>25.804513294641978</v>
      </c>
      <c r="D273" s="69">
        <v>23.169162408432108</v>
      </c>
      <c r="E273" s="69">
        <v>24.141171162619536</v>
      </c>
      <c r="F273" s="69">
        <v>23.979135946251557</v>
      </c>
      <c r="G273" s="69">
        <v>26.988535002245897</v>
      </c>
      <c r="H273" s="69">
        <v>26.581067069085531</v>
      </c>
      <c r="I273" s="69">
        <v>23.908650627131482</v>
      </c>
      <c r="J273" s="69">
        <v>19.540636917896737</v>
      </c>
      <c r="K273" s="69">
        <v>18.859582649100062</v>
      </c>
      <c r="L273" s="69">
        <v>18.758867634926339</v>
      </c>
      <c r="M273" s="69">
        <v>18.698458880824148</v>
      </c>
      <c r="N273" s="69">
        <v>19.626819398602457</v>
      </c>
      <c r="O273" s="69">
        <v>19.933471045578859</v>
      </c>
      <c r="P273" s="69">
        <v>18.272407533786591</v>
      </c>
      <c r="Q273" s="69">
        <v>17.532362319030948</v>
      </c>
      <c r="R273" s="69">
        <v>19.878834796059781</v>
      </c>
      <c r="S273" s="69">
        <v>21.329353798583906</v>
      </c>
      <c r="T273" s="69">
        <v>22.376557020367105</v>
      </c>
      <c r="U273" s="69">
        <v>29.032609256727977</v>
      </c>
      <c r="V273" s="69">
        <v>33.184913584172854</v>
      </c>
      <c r="W273" s="69">
        <v>31.507444006723318</v>
      </c>
      <c r="X273" s="69">
        <v>28.411457381982348</v>
      </c>
      <c r="Y273" s="69">
        <v>28.338642806626986</v>
      </c>
    </row>
    <row r="274" spans="1:25" x14ac:dyDescent="0.2">
      <c r="A274" s="66">
        <v>254</v>
      </c>
      <c r="B274" s="69">
        <v>27.028284266261164</v>
      </c>
      <c r="C274" s="69">
        <v>25.30473592415699</v>
      </c>
      <c r="D274" s="69">
        <v>25.830641473281322</v>
      </c>
      <c r="E274" s="69">
        <v>24.502813511150826</v>
      </c>
      <c r="F274" s="69">
        <v>23.552882055193535</v>
      </c>
      <c r="G274" s="69">
        <v>21.450475122818975</v>
      </c>
      <c r="H274" s="69">
        <v>20.608752809792424</v>
      </c>
      <c r="I274" s="69">
        <v>18.779223308982566</v>
      </c>
      <c r="J274" s="69">
        <v>15.537506261520635</v>
      </c>
      <c r="K274" s="69">
        <v>16.25152456964717</v>
      </c>
      <c r="L274" s="69">
        <v>16.637117748597849</v>
      </c>
      <c r="M274" s="69">
        <v>16.809837162045095</v>
      </c>
      <c r="N274" s="69">
        <v>18.455912416323326</v>
      </c>
      <c r="O274" s="69">
        <v>17.181100351548235</v>
      </c>
      <c r="P274" s="69">
        <v>19.825008722622542</v>
      </c>
      <c r="Q274" s="69">
        <v>19.902886898489406</v>
      </c>
      <c r="R274" s="69">
        <v>16.610128757871557</v>
      </c>
      <c r="S274" s="69">
        <v>20.120824264504339</v>
      </c>
      <c r="T274" s="69">
        <v>24.374653782204774</v>
      </c>
      <c r="U274" s="69">
        <v>29.157072557300637</v>
      </c>
      <c r="V274" s="69">
        <v>28.804240873659356</v>
      </c>
      <c r="W274" s="69">
        <v>31.417413189628864</v>
      </c>
      <c r="X274" s="69">
        <v>32.173054293959922</v>
      </c>
      <c r="Y274" s="69">
        <v>31.647553832876515</v>
      </c>
    </row>
    <row r="275" spans="1:25" x14ac:dyDescent="0.2">
      <c r="A275" s="66">
        <v>255</v>
      </c>
      <c r="B275" s="69">
        <v>29.487675034696434</v>
      </c>
      <c r="C275" s="69">
        <v>25.987258637101995</v>
      </c>
      <c r="D275" s="69">
        <v>24.634872212490734</v>
      </c>
      <c r="E275" s="69">
        <v>25.688202390892837</v>
      </c>
      <c r="F275" s="69">
        <v>24.522814733171245</v>
      </c>
      <c r="G275" s="69">
        <v>24.57203293014302</v>
      </c>
      <c r="H275" s="69">
        <v>22.184697196986388</v>
      </c>
      <c r="I275" s="69">
        <v>21.51837800567818</v>
      </c>
      <c r="J275" s="69">
        <v>17.670953065030691</v>
      </c>
      <c r="K275" s="69">
        <v>16.879917393124245</v>
      </c>
      <c r="L275" s="69">
        <v>16.043157408598969</v>
      </c>
      <c r="M275" s="69">
        <v>15.198447571270636</v>
      </c>
      <c r="N275" s="69">
        <v>14.319457158479448</v>
      </c>
      <c r="O275" s="69">
        <v>14.853768284452871</v>
      </c>
      <c r="P275" s="69">
        <v>15.257489153234719</v>
      </c>
      <c r="Q275" s="69">
        <v>14.215957164024401</v>
      </c>
      <c r="R275" s="69">
        <v>17.175479754980472</v>
      </c>
      <c r="S275" s="69">
        <v>21.507035540532424</v>
      </c>
      <c r="T275" s="69">
        <v>20.200727880575801</v>
      </c>
      <c r="U275" s="69">
        <v>20.057478622105481</v>
      </c>
      <c r="V275" s="69">
        <v>20.013779749691242</v>
      </c>
      <c r="W275" s="69">
        <v>24.024303262814129</v>
      </c>
      <c r="X275" s="69">
        <v>26.32596287531619</v>
      </c>
      <c r="Y275" s="69">
        <v>26.501315361029416</v>
      </c>
    </row>
    <row r="276" spans="1:25" x14ac:dyDescent="0.2">
      <c r="A276" s="66">
        <v>256</v>
      </c>
      <c r="B276" s="69">
        <v>26.521265947044725</v>
      </c>
      <c r="C276" s="69">
        <v>22.442687643047286</v>
      </c>
      <c r="D276" s="69">
        <v>23.080093675434831</v>
      </c>
      <c r="E276" s="69">
        <v>20.821474667280516</v>
      </c>
      <c r="F276" s="69">
        <v>18.964601723708562</v>
      </c>
      <c r="G276" s="69">
        <v>18.936498740869737</v>
      </c>
      <c r="H276" s="69">
        <v>18.419454492640533</v>
      </c>
      <c r="I276" s="69">
        <v>17.153199912729871</v>
      </c>
      <c r="J276" s="69">
        <v>12.734043838328979</v>
      </c>
      <c r="K276" s="69">
        <v>10.443574782957329</v>
      </c>
      <c r="L276" s="69">
        <v>11.453307360955433</v>
      </c>
      <c r="M276" s="69">
        <v>11.45432008105773</v>
      </c>
      <c r="N276" s="69">
        <v>11.526527024351713</v>
      </c>
      <c r="O276" s="69">
        <v>15.430512382712656</v>
      </c>
      <c r="P276" s="69">
        <v>14.843387903404293</v>
      </c>
      <c r="Q276" s="69">
        <v>16.732971706280537</v>
      </c>
      <c r="R276" s="69">
        <v>20.724050993439267</v>
      </c>
      <c r="S276" s="69">
        <v>21.092377294645736</v>
      </c>
      <c r="T276" s="69">
        <v>24.350095319724002</v>
      </c>
      <c r="U276" s="69">
        <v>26.026906629107035</v>
      </c>
      <c r="V276" s="69">
        <v>24.135905018087577</v>
      </c>
      <c r="W276" s="69">
        <v>25.289646394632722</v>
      </c>
      <c r="X276" s="69">
        <v>27.648727236935187</v>
      </c>
      <c r="Y276" s="69">
        <v>26.060731480523852</v>
      </c>
    </row>
    <row r="277" spans="1:25" x14ac:dyDescent="0.2">
      <c r="A277" s="66">
        <v>257</v>
      </c>
      <c r="B277" s="69">
        <v>25.141991803717396</v>
      </c>
      <c r="C277" s="69">
        <v>19.691228397108731</v>
      </c>
      <c r="D277" s="69">
        <v>18.741853937207701</v>
      </c>
      <c r="E277" s="69">
        <v>19.393184871001871</v>
      </c>
      <c r="F277" s="69">
        <v>20.711645172186095</v>
      </c>
      <c r="G277" s="69">
        <v>19.827186070842487</v>
      </c>
      <c r="H277" s="69">
        <v>17.807822186856519</v>
      </c>
      <c r="I277" s="69">
        <v>16.770594258080976</v>
      </c>
      <c r="J277" s="69">
        <v>14.210488475471982</v>
      </c>
      <c r="K277" s="69">
        <v>13.3899320125835</v>
      </c>
      <c r="L277" s="69">
        <v>13.59678009347825</v>
      </c>
      <c r="M277" s="69">
        <v>14.988865146099673</v>
      </c>
      <c r="N277" s="69">
        <v>15.62252411410871</v>
      </c>
      <c r="O277" s="69">
        <v>18.010366207316494</v>
      </c>
      <c r="P277" s="69">
        <v>16.702742011226885</v>
      </c>
      <c r="Q277" s="69">
        <v>17.813138967393591</v>
      </c>
      <c r="R277" s="69">
        <v>20.45340154609962</v>
      </c>
      <c r="S277" s="69">
        <v>26.185701141147661</v>
      </c>
      <c r="T277" s="69">
        <v>26.412601080067951</v>
      </c>
      <c r="U277" s="69">
        <v>33.604989882606844</v>
      </c>
      <c r="V277" s="69">
        <v>34.199152766626192</v>
      </c>
      <c r="W277" s="69">
        <v>35.390162242935965</v>
      </c>
      <c r="X277" s="69">
        <v>33.409939990903887</v>
      </c>
      <c r="Y277" s="69">
        <v>30.577615044796687</v>
      </c>
    </row>
    <row r="278" spans="1:25" x14ac:dyDescent="0.2">
      <c r="A278" s="66">
        <v>258</v>
      </c>
      <c r="B278" s="69">
        <v>32.629385972056255</v>
      </c>
      <c r="C278" s="69">
        <v>27.299490709657071</v>
      </c>
      <c r="D278" s="69">
        <v>23.588580438799607</v>
      </c>
      <c r="E278" s="69">
        <v>21.549265968798327</v>
      </c>
      <c r="F278" s="69">
        <v>23.785503862691819</v>
      </c>
      <c r="G278" s="69">
        <v>23.334539601137678</v>
      </c>
      <c r="H278" s="69">
        <v>22.740427353123451</v>
      </c>
      <c r="I278" s="69">
        <v>22.599507350888423</v>
      </c>
      <c r="J278" s="69">
        <v>19.555726447421002</v>
      </c>
      <c r="K278" s="69">
        <v>18.714307950425145</v>
      </c>
      <c r="L278" s="69">
        <v>17.971629663403526</v>
      </c>
      <c r="M278" s="69">
        <v>17.258421531358831</v>
      </c>
      <c r="N278" s="69">
        <v>16.72988290996852</v>
      </c>
      <c r="O278" s="69">
        <v>17.395088109164199</v>
      </c>
      <c r="P278" s="69">
        <v>19.191653570644196</v>
      </c>
      <c r="Q278" s="69">
        <v>17.40582294224858</v>
      </c>
      <c r="R278" s="69">
        <v>20.366712705342753</v>
      </c>
      <c r="S278" s="69">
        <v>24.449341889749395</v>
      </c>
      <c r="T278" s="69">
        <v>27.354076323171032</v>
      </c>
      <c r="U278" s="69">
        <v>28.602101941240303</v>
      </c>
      <c r="V278" s="69">
        <v>28.961769485572106</v>
      </c>
      <c r="W278" s="69">
        <v>28.202280044852309</v>
      </c>
      <c r="X278" s="69">
        <v>30.216681600337004</v>
      </c>
      <c r="Y278" s="69">
        <v>29.400733013913985</v>
      </c>
    </row>
    <row r="279" spans="1:25" x14ac:dyDescent="0.2">
      <c r="A279" s="66">
        <v>259</v>
      </c>
      <c r="B279" s="69">
        <v>27.060184949483613</v>
      </c>
      <c r="C279" s="69">
        <v>25.059556387390188</v>
      </c>
      <c r="D279" s="69">
        <v>23.053408500739231</v>
      </c>
      <c r="E279" s="69">
        <v>21.67772951377507</v>
      </c>
      <c r="F279" s="69">
        <v>22.387139945436136</v>
      </c>
      <c r="G279" s="69">
        <v>21.771203579217346</v>
      </c>
      <c r="H279" s="69">
        <v>19.415110261216665</v>
      </c>
      <c r="I279" s="69">
        <v>17.46137063985973</v>
      </c>
      <c r="J279" s="69">
        <v>14.862123225296845</v>
      </c>
      <c r="K279" s="69">
        <v>13.839782282025107</v>
      </c>
      <c r="L279" s="69">
        <v>13.227390436164368</v>
      </c>
      <c r="M279" s="69">
        <v>13.493280099023202</v>
      </c>
      <c r="N279" s="69">
        <v>15.360027063592582</v>
      </c>
      <c r="O279" s="69">
        <v>17.920943022283417</v>
      </c>
      <c r="P279" s="69">
        <v>19.094685620848985</v>
      </c>
      <c r="Q279" s="69">
        <v>15.404333568068203</v>
      </c>
      <c r="R279" s="69">
        <v>16.888474877988681</v>
      </c>
      <c r="S279" s="69">
        <v>20.790738612175716</v>
      </c>
      <c r="T279" s="69">
        <v>29.074839684993879</v>
      </c>
      <c r="U279" s="69">
        <v>29.01331693877917</v>
      </c>
      <c r="V279" s="69">
        <v>27.116542823176594</v>
      </c>
      <c r="W279" s="69">
        <v>27.56512719249033</v>
      </c>
      <c r="X279" s="69">
        <v>27.202269579836283</v>
      </c>
      <c r="Y279" s="69">
        <v>25.97505535986928</v>
      </c>
    </row>
    <row r="280" spans="1:25" x14ac:dyDescent="0.2">
      <c r="A280" s="66">
        <v>260</v>
      </c>
      <c r="B280" s="69">
        <v>28.472271224125457</v>
      </c>
      <c r="C280" s="69">
        <v>24.39921224468555</v>
      </c>
      <c r="D280" s="69">
        <v>25.861782616427043</v>
      </c>
      <c r="E280" s="69">
        <v>28.112755587808998</v>
      </c>
      <c r="F280" s="69">
        <v>26.305505929249737</v>
      </c>
      <c r="G280" s="69">
        <v>24.913420876628312</v>
      </c>
      <c r="H280" s="69">
        <v>24.82030126322184</v>
      </c>
      <c r="I280" s="69">
        <v>24.488888609744201</v>
      </c>
      <c r="J280" s="69">
        <v>22.009091531247588</v>
      </c>
      <c r="K280" s="69">
        <v>20.797777016886698</v>
      </c>
      <c r="L280" s="69">
        <v>19.408375672536373</v>
      </c>
      <c r="M280" s="69">
        <v>17.828481676943433</v>
      </c>
      <c r="N280" s="69">
        <v>17.72027253401269</v>
      </c>
      <c r="O280" s="69">
        <v>19.593703451257248</v>
      </c>
      <c r="P280" s="69">
        <v>18.474900918241449</v>
      </c>
      <c r="Q280" s="69">
        <v>19.684341900413088</v>
      </c>
      <c r="R280" s="69">
        <v>17.171276966555926</v>
      </c>
      <c r="S280" s="69">
        <v>20.600853592994486</v>
      </c>
      <c r="T280" s="69">
        <v>21.621574184102538</v>
      </c>
      <c r="U280" s="69">
        <v>24.742929447406127</v>
      </c>
      <c r="V280" s="69">
        <v>24.164767541003126</v>
      </c>
      <c r="W280" s="69">
        <v>32.07406090396011</v>
      </c>
      <c r="X280" s="69">
        <v>30.85722706504168</v>
      </c>
      <c r="Y280" s="69">
        <v>33.139239907559123</v>
      </c>
    </row>
    <row r="281" spans="1:25" x14ac:dyDescent="0.2">
      <c r="A281" s="66">
        <v>261</v>
      </c>
      <c r="B281" s="69">
        <v>30.967917372223059</v>
      </c>
      <c r="C281" s="69">
        <v>26.069643417424089</v>
      </c>
      <c r="D281" s="69">
        <v>24.883292453584893</v>
      </c>
      <c r="E281" s="69">
        <v>25.004869501865993</v>
      </c>
      <c r="F281" s="69">
        <v>24.406908917463028</v>
      </c>
      <c r="G281" s="69">
        <v>23.135641373045981</v>
      </c>
      <c r="H281" s="69">
        <v>21.017233463055085</v>
      </c>
      <c r="I281" s="69">
        <v>18.557133790548203</v>
      </c>
      <c r="J281" s="69">
        <v>13.618249759647011</v>
      </c>
      <c r="K281" s="69">
        <v>10.801520703115225</v>
      </c>
      <c r="L281" s="69">
        <v>10.855751864593385</v>
      </c>
      <c r="M281" s="69">
        <v>12.651253969965966</v>
      </c>
      <c r="N281" s="69">
        <v>15.165787347971465</v>
      </c>
      <c r="O281" s="69">
        <v>18.486294019392329</v>
      </c>
      <c r="P281" s="69">
        <v>18.447608111484467</v>
      </c>
      <c r="Q281" s="69">
        <v>17.708879432861821</v>
      </c>
      <c r="R281" s="69">
        <v>22.027219221078756</v>
      </c>
      <c r="S281" s="69">
        <v>26.631348622164722</v>
      </c>
      <c r="T281" s="69">
        <v>31.570536469096609</v>
      </c>
      <c r="U281" s="69">
        <v>33.668132980985241</v>
      </c>
      <c r="V281" s="69">
        <v>29.075852405096185</v>
      </c>
      <c r="W281" s="69">
        <v>28.162226964806344</v>
      </c>
      <c r="X281" s="69">
        <v>30.268634141584986</v>
      </c>
      <c r="Y281" s="69">
        <v>30.153538501958607</v>
      </c>
    </row>
    <row r="282" spans="1:25" x14ac:dyDescent="0.2">
      <c r="A282" s="66">
        <v>262</v>
      </c>
      <c r="B282" s="69">
        <v>30.064925493007365</v>
      </c>
      <c r="C282" s="69">
        <v>29.335159387290073</v>
      </c>
      <c r="D282" s="69">
        <v>27.815167785748176</v>
      </c>
      <c r="E282" s="69">
        <v>24.048608545269325</v>
      </c>
      <c r="F282" s="69">
        <v>23.276662647291243</v>
      </c>
      <c r="G282" s="69">
        <v>21.625219976470817</v>
      </c>
      <c r="H282" s="69">
        <v>21.921491242398648</v>
      </c>
      <c r="I282" s="69">
        <v>20.668199479797426</v>
      </c>
      <c r="J282" s="69">
        <v>16.988329080075452</v>
      </c>
      <c r="K282" s="69">
        <v>13.225415631964882</v>
      </c>
      <c r="L282" s="69">
        <v>12.998110605003676</v>
      </c>
      <c r="M282" s="69">
        <v>13.704634784373191</v>
      </c>
      <c r="N282" s="69">
        <v>12.825188647535969</v>
      </c>
      <c r="O282" s="69">
        <v>13.075583692829616</v>
      </c>
      <c r="P282" s="69">
        <v>13.018871367100822</v>
      </c>
      <c r="Q282" s="69">
        <v>14.265225997001291</v>
      </c>
      <c r="R282" s="69">
        <v>16.074197279734459</v>
      </c>
      <c r="S282" s="69">
        <v>19.038226475145759</v>
      </c>
      <c r="T282" s="69">
        <v>21.171572006645587</v>
      </c>
      <c r="U282" s="69">
        <v>23.171643572682743</v>
      </c>
      <c r="V282" s="69">
        <v>24.371716893908108</v>
      </c>
      <c r="W282" s="69">
        <v>32.497225998706121</v>
      </c>
      <c r="X282" s="69">
        <v>30.44302454320103</v>
      </c>
      <c r="Y282" s="69">
        <v>28.236864436345847</v>
      </c>
    </row>
    <row r="283" spans="1:25" x14ac:dyDescent="0.2">
      <c r="A283" s="66">
        <v>263</v>
      </c>
      <c r="B283" s="69">
        <v>29.5578059017807</v>
      </c>
      <c r="C283" s="69">
        <v>25.454719771307602</v>
      </c>
      <c r="D283" s="69">
        <v>24.351411855856991</v>
      </c>
      <c r="E283" s="69">
        <v>23.005861291936252</v>
      </c>
      <c r="F283" s="69">
        <v>24.661506751181218</v>
      </c>
      <c r="G283" s="69">
        <v>23.6983086618838</v>
      </c>
      <c r="H283" s="69">
        <v>22.371898507896521</v>
      </c>
      <c r="I283" s="69">
        <v>21.543392192204983</v>
      </c>
      <c r="J283" s="69">
        <v>17.087373106080381</v>
      </c>
      <c r="K283" s="69">
        <v>16.930249582208553</v>
      </c>
      <c r="L283" s="69">
        <v>17.113197468689023</v>
      </c>
      <c r="M283" s="69">
        <v>17.769794547015159</v>
      </c>
      <c r="N283" s="69">
        <v>15.79812977984751</v>
      </c>
      <c r="O283" s="69">
        <v>16.296590614199516</v>
      </c>
      <c r="P283" s="69">
        <v>16.158658136266272</v>
      </c>
      <c r="Q283" s="69">
        <v>16.186305395059058</v>
      </c>
      <c r="R283" s="69">
        <v>19.714267779436053</v>
      </c>
      <c r="S283" s="69">
        <v>23.766920448814613</v>
      </c>
      <c r="T283" s="69">
        <v>25.927913239107223</v>
      </c>
      <c r="U283" s="69">
        <v>28.431914328048801</v>
      </c>
      <c r="V283" s="69">
        <v>29.346147400400024</v>
      </c>
      <c r="W283" s="69">
        <v>29.800909362337791</v>
      </c>
      <c r="X283" s="69">
        <v>26.1925876378433</v>
      </c>
      <c r="Y283" s="69">
        <v>24.373944878133166</v>
      </c>
    </row>
    <row r="284" spans="1:25" x14ac:dyDescent="0.2">
      <c r="A284" s="66">
        <v>264</v>
      </c>
      <c r="B284" s="69">
        <v>24.432328192030756</v>
      </c>
      <c r="C284" s="69">
        <v>22.040992214470034</v>
      </c>
      <c r="D284" s="69">
        <v>21.746037484675195</v>
      </c>
      <c r="E284" s="69">
        <v>22.055372839922693</v>
      </c>
      <c r="F284" s="69">
        <v>24.271356331770189</v>
      </c>
      <c r="G284" s="69">
        <v>24.438860236690591</v>
      </c>
      <c r="H284" s="69">
        <v>22.386279133349184</v>
      </c>
      <c r="I284" s="69">
        <v>21.483135346118143</v>
      </c>
      <c r="J284" s="69">
        <v>18.579869356844835</v>
      </c>
      <c r="K284" s="69">
        <v>19.408679488567063</v>
      </c>
      <c r="L284" s="69">
        <v>19.776550065727495</v>
      </c>
      <c r="M284" s="69">
        <v>19.762270712285066</v>
      </c>
      <c r="N284" s="69">
        <v>20.76202799727551</v>
      </c>
      <c r="O284" s="69">
        <v>20.99885259319834</v>
      </c>
      <c r="P284" s="69">
        <v>20.89089663029317</v>
      </c>
      <c r="Q284" s="69">
        <v>22.42714238947698</v>
      </c>
      <c r="R284" s="69">
        <v>23.630912139075736</v>
      </c>
      <c r="S284" s="69">
        <v>26.961849827550292</v>
      </c>
      <c r="T284" s="69">
        <v>29.787237640956732</v>
      </c>
      <c r="U284" s="69">
        <v>30.96082833150696</v>
      </c>
      <c r="V284" s="69">
        <v>29.291106062840026</v>
      </c>
      <c r="W284" s="69">
        <v>30.838593015159368</v>
      </c>
      <c r="X284" s="69">
        <v>31.131775484775183</v>
      </c>
      <c r="Y284" s="69">
        <v>31.621071202201367</v>
      </c>
    </row>
    <row r="285" spans="1:25" x14ac:dyDescent="0.2">
      <c r="A285" s="66">
        <v>265</v>
      </c>
      <c r="B285" s="69">
        <v>28.919285877280622</v>
      </c>
      <c r="C285" s="69">
        <v>28.433078956166451</v>
      </c>
      <c r="D285" s="69">
        <v>27.07497066297719</v>
      </c>
      <c r="E285" s="69">
        <v>24.462304707058831</v>
      </c>
      <c r="F285" s="69">
        <v>23.284359320068724</v>
      </c>
      <c r="G285" s="69">
        <v>21.666336412624194</v>
      </c>
      <c r="H285" s="69">
        <v>18.564070923248956</v>
      </c>
      <c r="I285" s="69">
        <v>16.352239583820893</v>
      </c>
      <c r="J285" s="69">
        <v>13.674253181304193</v>
      </c>
      <c r="K285" s="69">
        <v>11.938805377997996</v>
      </c>
      <c r="L285" s="69">
        <v>13.661897996056133</v>
      </c>
      <c r="M285" s="69">
        <v>15.27850309535744</v>
      </c>
      <c r="N285" s="69">
        <v>15.917073755862633</v>
      </c>
      <c r="O285" s="69">
        <v>16.52825033760061</v>
      </c>
      <c r="P285" s="69">
        <v>20.156826464141101</v>
      </c>
      <c r="Q285" s="69">
        <v>19.338953709523711</v>
      </c>
      <c r="R285" s="69">
        <v>23.869053271131559</v>
      </c>
      <c r="S285" s="69">
        <v>26.598131402809287</v>
      </c>
      <c r="T285" s="69">
        <v>31.033237818821405</v>
      </c>
      <c r="U285" s="69">
        <v>30.363526015170489</v>
      </c>
      <c r="V285" s="69">
        <v>26.733937168527699</v>
      </c>
      <c r="W285" s="69">
        <v>23.933057181596912</v>
      </c>
      <c r="X285" s="69">
        <v>21.414472923182213</v>
      </c>
      <c r="Y285" s="69">
        <v>22.453371840126547</v>
      </c>
    </row>
    <row r="286" spans="1:25" x14ac:dyDescent="0.2">
      <c r="A286" s="66">
        <v>266</v>
      </c>
      <c r="B286" s="69">
        <v>22.411141411860644</v>
      </c>
      <c r="C286" s="69">
        <v>20.603233485234892</v>
      </c>
      <c r="D286" s="69">
        <v>20.412082565925783</v>
      </c>
      <c r="E286" s="69">
        <v>22.327743911436251</v>
      </c>
      <c r="F286" s="69">
        <v>24.117827964261526</v>
      </c>
      <c r="G286" s="69">
        <v>24.717813988869089</v>
      </c>
      <c r="H286" s="69">
        <v>26.593675434359167</v>
      </c>
      <c r="I286" s="69">
        <v>24.851695586393134</v>
      </c>
      <c r="J286" s="69">
        <v>21.397914949509609</v>
      </c>
      <c r="K286" s="69">
        <v>19.970688509338384</v>
      </c>
      <c r="L286" s="69">
        <v>19.886784648862836</v>
      </c>
      <c r="M286" s="69">
        <v>20.072720059645093</v>
      </c>
      <c r="N286" s="69">
        <v>18.508928313678727</v>
      </c>
      <c r="O286" s="69">
        <v>20.28377092896439</v>
      </c>
      <c r="P286" s="69">
        <v>21.432701885023608</v>
      </c>
      <c r="Q286" s="69">
        <v>20.64359038131154</v>
      </c>
      <c r="R286" s="69">
        <v>22.798760031015927</v>
      </c>
      <c r="S286" s="69">
        <v>25.87251744951142</v>
      </c>
      <c r="T286" s="69">
        <v>26.147926681331871</v>
      </c>
      <c r="U286" s="69">
        <v>25.31486312517999</v>
      </c>
      <c r="V286" s="69">
        <v>25.104622431942534</v>
      </c>
      <c r="W286" s="69">
        <v>24.345993803309689</v>
      </c>
      <c r="X286" s="69">
        <v>21.052729302640696</v>
      </c>
      <c r="Y286" s="69">
        <v>23.00165850351171</v>
      </c>
    </row>
    <row r="287" spans="1:25" x14ac:dyDescent="0.2">
      <c r="A287" s="66">
        <v>267</v>
      </c>
      <c r="B287" s="69">
        <v>21.718643405907983</v>
      </c>
      <c r="C287" s="69">
        <v>19.138333857258107</v>
      </c>
      <c r="D287" s="69">
        <v>20.111152787527374</v>
      </c>
      <c r="E287" s="69">
        <v>18.218682732359579</v>
      </c>
      <c r="F287" s="69">
        <v>16.11100965545306</v>
      </c>
      <c r="G287" s="69">
        <v>13.575512971329955</v>
      </c>
      <c r="H287" s="69">
        <v>12.573527702114449</v>
      </c>
      <c r="I287" s="69">
        <v>14.619374216775562</v>
      </c>
      <c r="J287" s="69">
        <v>11.955515259685946</v>
      </c>
      <c r="K287" s="69">
        <v>10.484741855115821</v>
      </c>
      <c r="L287" s="69">
        <v>9.8465256466464322</v>
      </c>
      <c r="M287" s="69">
        <v>12.492712637950918</v>
      </c>
      <c r="N287" s="69">
        <v>12.651405877981309</v>
      </c>
      <c r="O287" s="69">
        <v>11.594936267262069</v>
      </c>
      <c r="P287" s="69">
        <v>12.178364318197033</v>
      </c>
      <c r="Q287" s="69">
        <v>12.769590313919705</v>
      </c>
      <c r="R287" s="69">
        <v>13.722053570132749</v>
      </c>
      <c r="S287" s="69">
        <v>16.693576894301071</v>
      </c>
      <c r="T287" s="69">
        <v>20.961736401449048</v>
      </c>
      <c r="U287" s="69">
        <v>24.628846527882047</v>
      </c>
      <c r="V287" s="69">
        <v>23.063181249726423</v>
      </c>
      <c r="W287" s="69">
        <v>25.217490087343855</v>
      </c>
      <c r="X287" s="69">
        <v>22.206369407175607</v>
      </c>
      <c r="Y287" s="69">
        <v>25.188627564428309</v>
      </c>
    </row>
    <row r="288" spans="1:25" x14ac:dyDescent="0.2">
      <c r="A288" s="66">
        <v>268</v>
      </c>
      <c r="B288" s="69">
        <v>21.396092053325468</v>
      </c>
      <c r="C288" s="69">
        <v>19.881012144279726</v>
      </c>
      <c r="D288" s="69">
        <v>20.855046338671755</v>
      </c>
      <c r="E288" s="69">
        <v>19.180057925472862</v>
      </c>
      <c r="F288" s="69">
        <v>20.644603101413843</v>
      </c>
      <c r="G288" s="69">
        <v>19.601450760039842</v>
      </c>
      <c r="H288" s="69">
        <v>19.022833129590804</v>
      </c>
      <c r="I288" s="69">
        <v>18.104397268815038</v>
      </c>
      <c r="J288" s="69">
        <v>14.817614176800763</v>
      </c>
      <c r="K288" s="69">
        <v>11.982200434381546</v>
      </c>
      <c r="L288" s="69">
        <v>12.908839327985939</v>
      </c>
      <c r="M288" s="69">
        <v>11.922399312340737</v>
      </c>
      <c r="N288" s="69">
        <v>10.991405722296456</v>
      </c>
      <c r="O288" s="69">
        <v>11.550781670801795</v>
      </c>
      <c r="P288" s="69">
        <v>15.466919670390332</v>
      </c>
      <c r="Q288" s="69">
        <v>16.75023858402475</v>
      </c>
      <c r="R288" s="69">
        <v>19.218136201319339</v>
      </c>
      <c r="S288" s="69">
        <v>21.160989081576549</v>
      </c>
      <c r="T288" s="69">
        <v>25.118395425333809</v>
      </c>
      <c r="U288" s="69">
        <v>25.639085465931299</v>
      </c>
      <c r="V288" s="69">
        <v>25.177892731343931</v>
      </c>
      <c r="W288" s="69">
        <v>25.778486388012876</v>
      </c>
      <c r="X288" s="69">
        <v>25.547940656724307</v>
      </c>
      <c r="Y288" s="69">
        <v>28.80854493409413</v>
      </c>
    </row>
    <row r="289" spans="1:25" x14ac:dyDescent="0.2">
      <c r="A289" s="66">
        <v>269</v>
      </c>
      <c r="B289" s="69">
        <v>25.975207267884628</v>
      </c>
      <c r="C289" s="69">
        <v>21.58263509616911</v>
      </c>
      <c r="D289" s="69">
        <v>18.629644549872872</v>
      </c>
      <c r="E289" s="69">
        <v>18.952651626501421</v>
      </c>
      <c r="F289" s="69">
        <v>17.810505895127612</v>
      </c>
      <c r="G289" s="69">
        <v>17.578947443736741</v>
      </c>
      <c r="H289" s="69">
        <v>14.391917281799005</v>
      </c>
      <c r="I289" s="69">
        <v>13.252860346737211</v>
      </c>
      <c r="J289" s="69">
        <v>12.332297773746616</v>
      </c>
      <c r="K289" s="69">
        <v>10.036866389873698</v>
      </c>
      <c r="L289" s="69">
        <v>11.031661346362872</v>
      </c>
      <c r="M289" s="69">
        <v>12.733689386293177</v>
      </c>
      <c r="N289" s="69">
        <v>10.477754086409954</v>
      </c>
      <c r="O289" s="69">
        <v>10.737719336670333</v>
      </c>
      <c r="P289" s="69">
        <v>12.870963596159926</v>
      </c>
      <c r="Q289" s="69">
        <v>11.571036072847791</v>
      </c>
      <c r="R289" s="69">
        <v>15.450868056768883</v>
      </c>
      <c r="S289" s="69">
        <v>19.498862213676865</v>
      </c>
      <c r="T289" s="69">
        <v>26.175016944068393</v>
      </c>
      <c r="U289" s="69">
        <v>28.847332114012218</v>
      </c>
      <c r="V289" s="69">
        <v>31.265859626319681</v>
      </c>
      <c r="W289" s="69">
        <v>27.984241406827142</v>
      </c>
      <c r="X289" s="69">
        <v>27.368912672669726</v>
      </c>
      <c r="Y289" s="69">
        <v>27.636827775733163</v>
      </c>
    </row>
    <row r="290" spans="1:25" x14ac:dyDescent="0.2">
      <c r="A290" s="66">
        <v>270</v>
      </c>
      <c r="B290" s="69">
        <v>25.283215621983118</v>
      </c>
      <c r="C290" s="69">
        <v>22.050663691447003</v>
      </c>
      <c r="D290" s="69">
        <v>19.628743566796825</v>
      </c>
      <c r="E290" s="69">
        <v>19.458353409584866</v>
      </c>
      <c r="F290" s="69">
        <v>18.474141378164727</v>
      </c>
      <c r="G290" s="69">
        <v>20.747141011771703</v>
      </c>
      <c r="H290" s="69">
        <v>20.986750587975859</v>
      </c>
      <c r="I290" s="69">
        <v>19.343916038024982</v>
      </c>
      <c r="J290" s="69">
        <v>14.650616631931511</v>
      </c>
      <c r="K290" s="69">
        <v>11.512197034904169</v>
      </c>
      <c r="L290" s="69">
        <v>11.720868011983061</v>
      </c>
      <c r="M290" s="69">
        <v>10.948314481943592</v>
      </c>
      <c r="N290" s="69">
        <v>12.232544843670077</v>
      </c>
      <c r="O290" s="69">
        <v>13.790108361007302</v>
      </c>
      <c r="P290" s="69">
        <v>15.481300295842994</v>
      </c>
      <c r="Q290" s="69">
        <v>15.361343599725572</v>
      </c>
      <c r="R290" s="69">
        <v>18.119942522385344</v>
      </c>
      <c r="S290" s="69">
        <v>20.712303440252587</v>
      </c>
      <c r="T290" s="69">
        <v>28.785860003802615</v>
      </c>
      <c r="U290" s="69">
        <v>31.544712106487957</v>
      </c>
      <c r="V290" s="69">
        <v>28.514147200355552</v>
      </c>
      <c r="W290" s="69">
        <v>27.303288410040697</v>
      </c>
      <c r="X290" s="69">
        <v>25.860010356248019</v>
      </c>
      <c r="Y290" s="69">
        <v>22.795924414729484</v>
      </c>
    </row>
    <row r="291" spans="1:25" x14ac:dyDescent="0.2">
      <c r="A291" s="66">
        <v>271</v>
      </c>
      <c r="B291" s="69">
        <v>22.014813399825581</v>
      </c>
      <c r="C291" s="69">
        <v>21.61499150343759</v>
      </c>
      <c r="D291" s="69">
        <v>19.595425075431159</v>
      </c>
      <c r="E291" s="69">
        <v>17.982921492544165</v>
      </c>
      <c r="F291" s="69">
        <v>18.064951820830458</v>
      </c>
      <c r="G291" s="69">
        <v>16.551694807968854</v>
      </c>
      <c r="H291" s="69">
        <v>16.052474433540127</v>
      </c>
      <c r="I291" s="69">
        <v>14.332217431768429</v>
      </c>
      <c r="J291" s="69">
        <v>12.942461635382296</v>
      </c>
      <c r="K291" s="69">
        <v>10.980367073181384</v>
      </c>
      <c r="L291" s="69">
        <v>12.636164440441696</v>
      </c>
      <c r="M291" s="69">
        <v>13.712787181196706</v>
      </c>
      <c r="N291" s="69">
        <v>16.30251502679797</v>
      </c>
      <c r="O291" s="69">
        <v>16.137846738164008</v>
      </c>
      <c r="P291" s="69">
        <v>16.728110649789496</v>
      </c>
      <c r="Q291" s="69">
        <v>18.531815787990702</v>
      </c>
      <c r="R291" s="69">
        <v>19.755991847650805</v>
      </c>
      <c r="S291" s="69">
        <v>17.814759319557275</v>
      </c>
      <c r="T291" s="69">
        <v>21.968278911124905</v>
      </c>
      <c r="U291" s="69">
        <v>24.642619521273321</v>
      </c>
      <c r="V291" s="69">
        <v>24.300117582675504</v>
      </c>
      <c r="W291" s="69">
        <v>24.044658936870359</v>
      </c>
      <c r="X291" s="69">
        <v>22.499855692822113</v>
      </c>
      <c r="Y291" s="69">
        <v>21.962708950562252</v>
      </c>
    </row>
    <row r="292" spans="1:25" x14ac:dyDescent="0.2">
      <c r="A292" s="66">
        <v>272</v>
      </c>
      <c r="B292" s="69">
        <v>23.968451749172292</v>
      </c>
      <c r="C292" s="69">
        <v>21.157849649259422</v>
      </c>
      <c r="D292" s="69">
        <v>20.042844816627248</v>
      </c>
      <c r="E292" s="69">
        <v>20.022742322596596</v>
      </c>
      <c r="F292" s="69">
        <v>23.129210600396377</v>
      </c>
      <c r="G292" s="69">
        <v>25.093988870868383</v>
      </c>
      <c r="H292" s="69">
        <v>24.556690220593175</v>
      </c>
      <c r="I292" s="69">
        <v>21.941340556403727</v>
      </c>
      <c r="J292" s="69">
        <v>19.147498974183918</v>
      </c>
      <c r="K292" s="69">
        <v>17.731817543178913</v>
      </c>
      <c r="L292" s="69">
        <v>17.44091369379327</v>
      </c>
      <c r="M292" s="69">
        <v>16.179115082332732</v>
      </c>
      <c r="N292" s="69">
        <v>15.949733979161802</v>
      </c>
      <c r="O292" s="69">
        <v>16.278462924368348</v>
      </c>
      <c r="P292" s="69">
        <v>17.344148288018513</v>
      </c>
      <c r="Q292" s="69">
        <v>19.302343877825571</v>
      </c>
      <c r="R292" s="69">
        <v>19.654466657395243</v>
      </c>
      <c r="S292" s="69">
        <v>20.857881954958199</v>
      </c>
      <c r="T292" s="69">
        <v>28.303400147066945</v>
      </c>
      <c r="U292" s="69">
        <v>29.019038807357159</v>
      </c>
      <c r="V292" s="69">
        <v>29.196771185310791</v>
      </c>
      <c r="W292" s="69">
        <v>27.545531058510825</v>
      </c>
      <c r="X292" s="69">
        <v>25.670125337066789</v>
      </c>
      <c r="Y292" s="69">
        <v>24.921522637446714</v>
      </c>
    </row>
    <row r="293" spans="1:25" x14ac:dyDescent="0.2">
      <c r="A293" s="66">
        <v>273</v>
      </c>
      <c r="B293" s="69">
        <v>24.316878100368566</v>
      </c>
      <c r="C293" s="69">
        <v>21.631245661079504</v>
      </c>
      <c r="D293" s="69">
        <v>23.268915338508645</v>
      </c>
      <c r="E293" s="69">
        <v>24.18669293121792</v>
      </c>
      <c r="F293" s="69">
        <v>22.560568262954991</v>
      </c>
      <c r="G293" s="69">
        <v>22.803013455445587</v>
      </c>
      <c r="H293" s="69">
        <v>21.435081777264013</v>
      </c>
      <c r="I293" s="69">
        <v>22.649687631957377</v>
      </c>
      <c r="J293" s="69">
        <v>19.790626875149464</v>
      </c>
      <c r="K293" s="69">
        <v>18.676685398624702</v>
      </c>
      <c r="L293" s="69">
        <v>17.130008622387205</v>
      </c>
      <c r="M293" s="69">
        <v>15.205435339976503</v>
      </c>
      <c r="N293" s="69">
        <v>15.408586992497861</v>
      </c>
      <c r="O293" s="69">
        <v>15.554621231249502</v>
      </c>
      <c r="P293" s="69">
        <v>14.430501917696631</v>
      </c>
      <c r="Q293" s="69">
        <v>15.188725458288552</v>
      </c>
      <c r="R293" s="69">
        <v>18.973108572567877</v>
      </c>
      <c r="S293" s="69">
        <v>20.648653981823038</v>
      </c>
      <c r="T293" s="69">
        <v>26.381308028906879</v>
      </c>
      <c r="U293" s="69">
        <v>27.488413644741119</v>
      </c>
      <c r="V293" s="69">
        <v>26.346521093392884</v>
      </c>
      <c r="W293" s="69">
        <v>25.163360197875924</v>
      </c>
      <c r="X293" s="69">
        <v>26.032831041705496</v>
      </c>
      <c r="Y293" s="69">
        <v>26.898909273192356</v>
      </c>
    </row>
    <row r="294" spans="1:25" x14ac:dyDescent="0.2">
      <c r="A294" s="66">
        <v>274</v>
      </c>
      <c r="B294" s="69">
        <v>26.317253482436417</v>
      </c>
      <c r="C294" s="69">
        <v>23.870471079274779</v>
      </c>
      <c r="D294" s="69">
        <v>24.873215888567007</v>
      </c>
      <c r="E294" s="69">
        <v>23.388517582590261</v>
      </c>
      <c r="F294" s="69">
        <v>22.926464035915942</v>
      </c>
      <c r="G294" s="69">
        <v>22.681335135154256</v>
      </c>
      <c r="H294" s="69">
        <v>22.598747810811698</v>
      </c>
      <c r="I294" s="69">
        <v>22.396608878392641</v>
      </c>
      <c r="J294" s="69">
        <v>19.377133257380418</v>
      </c>
      <c r="K294" s="69">
        <v>17.708828796856704</v>
      </c>
      <c r="L294" s="69">
        <v>16.792215832265079</v>
      </c>
      <c r="M294" s="69">
        <v>16.267829363294197</v>
      </c>
      <c r="N294" s="69">
        <v>15.4583621855259</v>
      </c>
      <c r="O294" s="69">
        <v>16.228586459330078</v>
      </c>
      <c r="P294" s="69">
        <v>16.83242082032638</v>
      </c>
      <c r="Q294" s="69">
        <v>17.847065090820639</v>
      </c>
      <c r="R294" s="69">
        <v>18.534955220307832</v>
      </c>
      <c r="S294" s="69">
        <v>22.917501463010588</v>
      </c>
      <c r="T294" s="69">
        <v>21.192383404747847</v>
      </c>
      <c r="U294" s="69">
        <v>24.614617810444731</v>
      </c>
      <c r="V294" s="69">
        <v>28.491006546018006</v>
      </c>
      <c r="W294" s="69">
        <v>28.662713239362944</v>
      </c>
      <c r="X294" s="69">
        <v>27.004687887877573</v>
      </c>
      <c r="Y294" s="69">
        <v>26.683503707433168</v>
      </c>
    </row>
    <row r="295" spans="1:25" x14ac:dyDescent="0.2">
      <c r="A295" s="66">
        <v>275</v>
      </c>
      <c r="B295" s="69">
        <v>25.507836940673233</v>
      </c>
      <c r="C295" s="69">
        <v>23.729601713044865</v>
      </c>
      <c r="D295" s="69">
        <v>25.956877034033003</v>
      </c>
      <c r="E295" s="69">
        <v>25.955256681869319</v>
      </c>
      <c r="F295" s="69">
        <v>25.760105518156134</v>
      </c>
      <c r="G295" s="69">
        <v>26.368800935643478</v>
      </c>
      <c r="H295" s="69">
        <v>27.332404112981816</v>
      </c>
      <c r="I295" s="69">
        <v>24.608794669856511</v>
      </c>
      <c r="J295" s="69">
        <v>20.935304406779021</v>
      </c>
      <c r="K295" s="69">
        <v>18.980855881350472</v>
      </c>
      <c r="L295" s="69">
        <v>18.282686642824935</v>
      </c>
      <c r="M295" s="69">
        <v>15.880818376200297</v>
      </c>
      <c r="N295" s="69">
        <v>14.171397479523206</v>
      </c>
      <c r="O295" s="69">
        <v>15.704908894430808</v>
      </c>
      <c r="P295" s="69">
        <v>15.729923080957613</v>
      </c>
      <c r="Q295" s="69">
        <v>14.557041294479005</v>
      </c>
      <c r="R295" s="69">
        <v>17.799872334053465</v>
      </c>
      <c r="S295" s="69">
        <v>22.657688120765552</v>
      </c>
      <c r="T295" s="69">
        <v>22.860384049240874</v>
      </c>
      <c r="U295" s="69">
        <v>23.102069701654738</v>
      </c>
      <c r="V295" s="69">
        <v>24.935093086817531</v>
      </c>
      <c r="W295" s="69">
        <v>24.739486199058305</v>
      </c>
      <c r="X295" s="69">
        <v>26.669325626000969</v>
      </c>
      <c r="Y295" s="69">
        <v>27.992849527696688</v>
      </c>
    </row>
    <row r="296" spans="1:25" x14ac:dyDescent="0.2">
      <c r="A296" s="66">
        <v>276</v>
      </c>
      <c r="B296" s="69">
        <v>27.161608867728944</v>
      </c>
      <c r="C296" s="69">
        <v>26.133090331833184</v>
      </c>
      <c r="D296" s="69">
        <v>22.941806745465787</v>
      </c>
      <c r="E296" s="69">
        <v>22.800076567148917</v>
      </c>
      <c r="F296" s="69">
        <v>23.695574317607587</v>
      </c>
      <c r="G296" s="69">
        <v>24.076559620092805</v>
      </c>
      <c r="H296" s="69">
        <v>23.293169984958727</v>
      </c>
      <c r="I296" s="69">
        <v>20.365699985240454</v>
      </c>
      <c r="J296" s="69">
        <v>16.604761341329368</v>
      </c>
      <c r="K296" s="69">
        <v>12.520916892799969</v>
      </c>
      <c r="L296" s="69">
        <v>13.447606422409478</v>
      </c>
      <c r="M296" s="69">
        <v>14.478656758560993</v>
      </c>
      <c r="N296" s="69">
        <v>16.442422308930698</v>
      </c>
      <c r="O296" s="69">
        <v>18.530347343842372</v>
      </c>
      <c r="P296" s="69">
        <v>22.601279611067447</v>
      </c>
      <c r="Q296" s="69">
        <v>23.659217665935024</v>
      </c>
      <c r="R296" s="69">
        <v>26.885085643795957</v>
      </c>
      <c r="S296" s="69">
        <v>27.738656782019415</v>
      </c>
      <c r="T296" s="69">
        <v>32.635563564680282</v>
      </c>
      <c r="U296" s="69">
        <v>31.646136024733291</v>
      </c>
      <c r="V296" s="69">
        <v>30.37431148425998</v>
      </c>
      <c r="W296" s="69">
        <v>30.391375817983732</v>
      </c>
      <c r="X296" s="69">
        <v>29.331159142885983</v>
      </c>
      <c r="Y296" s="69">
        <v>26.905086865816383</v>
      </c>
    </row>
    <row r="297" spans="1:25" x14ac:dyDescent="0.2">
      <c r="A297" s="66">
        <v>277</v>
      </c>
      <c r="B297" s="69">
        <v>24.870886632331718</v>
      </c>
      <c r="C297" s="69">
        <v>24.163805456905941</v>
      </c>
      <c r="D297" s="69">
        <v>24.854683110694921</v>
      </c>
      <c r="E297" s="69">
        <v>23.230178794595677</v>
      </c>
      <c r="F297" s="69">
        <v>23.602606612216459</v>
      </c>
      <c r="G297" s="69">
        <v>24.318194636501556</v>
      </c>
      <c r="H297" s="69">
        <v>22.449320959717348</v>
      </c>
      <c r="I297" s="69">
        <v>21.852575639437145</v>
      </c>
      <c r="J297" s="69">
        <v>18.816440772742087</v>
      </c>
      <c r="K297" s="69">
        <v>18.182883076743281</v>
      </c>
      <c r="L297" s="69">
        <v>16.549416187738682</v>
      </c>
      <c r="M297" s="69">
        <v>14.36842217542565</v>
      </c>
      <c r="N297" s="69">
        <v>16.598583748705337</v>
      </c>
      <c r="O297" s="69">
        <v>20.581510639040559</v>
      </c>
      <c r="P297" s="69">
        <v>23.775477933679049</v>
      </c>
      <c r="Q297" s="69">
        <v>24.117625420241065</v>
      </c>
      <c r="R297" s="69">
        <v>24.593350688296432</v>
      </c>
      <c r="S297" s="69">
        <v>25.476543889512165</v>
      </c>
      <c r="T297" s="69">
        <v>26.507898041694371</v>
      </c>
      <c r="U297" s="69">
        <v>29.92233450260354</v>
      </c>
      <c r="V297" s="69">
        <v>28.198735524494261</v>
      </c>
      <c r="W297" s="69">
        <v>28.713146700457482</v>
      </c>
      <c r="X297" s="69">
        <v>27.855322137804361</v>
      </c>
      <c r="Y297" s="69">
        <v>24.22223940680864</v>
      </c>
    </row>
    <row r="298" spans="1:25" x14ac:dyDescent="0.2">
      <c r="A298" s="66">
        <v>278</v>
      </c>
      <c r="B298" s="69">
        <v>25.189285832494804</v>
      </c>
      <c r="C298" s="69">
        <v>24.612744278255477</v>
      </c>
      <c r="D298" s="69">
        <v>24.638062280812974</v>
      </c>
      <c r="E298" s="69">
        <v>25.051606534587133</v>
      </c>
      <c r="F298" s="69">
        <v>23.512980883162921</v>
      </c>
      <c r="G298" s="69">
        <v>23.100348077480831</v>
      </c>
      <c r="H298" s="69">
        <v>22.393925170121545</v>
      </c>
      <c r="I298" s="69">
        <v>21.367634618450843</v>
      </c>
      <c r="J298" s="69">
        <v>19.346549110290965</v>
      </c>
      <c r="K298" s="69">
        <v>18.687977227765348</v>
      </c>
      <c r="L298" s="69">
        <v>20.199563252458155</v>
      </c>
      <c r="M298" s="69">
        <v>18.00109981838045</v>
      </c>
      <c r="N298" s="69">
        <v>15.307669434303676</v>
      </c>
      <c r="O298" s="69">
        <v>14.172815287666426</v>
      </c>
      <c r="P298" s="69">
        <v>16.637573472643883</v>
      </c>
      <c r="Q298" s="69">
        <v>17.964186170651622</v>
      </c>
      <c r="R298" s="69">
        <v>21.646183282588424</v>
      </c>
      <c r="S298" s="69">
        <v>25.791347933312085</v>
      </c>
      <c r="T298" s="69">
        <v>27.521124504045403</v>
      </c>
      <c r="U298" s="69">
        <v>28.392165064033534</v>
      </c>
      <c r="V298" s="69">
        <v>26.428703329694521</v>
      </c>
      <c r="W298" s="69">
        <v>25.330509650760522</v>
      </c>
      <c r="X298" s="69">
        <v>24.754727636597917</v>
      </c>
      <c r="Y298" s="69">
        <v>22.177000524208911</v>
      </c>
    </row>
    <row r="299" spans="1:25" x14ac:dyDescent="0.2">
      <c r="A299" s="66">
        <v>279</v>
      </c>
      <c r="B299" s="69">
        <v>21.453918371166793</v>
      </c>
      <c r="C299" s="69">
        <v>20.026742567000682</v>
      </c>
      <c r="D299" s="69">
        <v>19.629756286899124</v>
      </c>
      <c r="E299" s="69">
        <v>18.004694974743618</v>
      </c>
      <c r="F299" s="69">
        <v>18.078218454170589</v>
      </c>
      <c r="G299" s="69">
        <v>17.79951788201766</v>
      </c>
      <c r="H299" s="69">
        <v>18.219037184395386</v>
      </c>
      <c r="I299" s="69">
        <v>18.831580938271472</v>
      </c>
      <c r="J299" s="69">
        <v>17.485118926258661</v>
      </c>
      <c r="K299" s="69">
        <v>15.658475677740359</v>
      </c>
      <c r="L299" s="69">
        <v>14.773105128304683</v>
      </c>
      <c r="M299" s="69">
        <v>13.708989480813077</v>
      </c>
      <c r="N299" s="69">
        <v>13.332358874767751</v>
      </c>
      <c r="O299" s="69">
        <v>16.291729557708475</v>
      </c>
      <c r="P299" s="69">
        <v>16.878550220986142</v>
      </c>
      <c r="Q299" s="69">
        <v>17.298322703389445</v>
      </c>
      <c r="R299" s="69">
        <v>20.443071801056163</v>
      </c>
      <c r="S299" s="69">
        <v>25.552447261179545</v>
      </c>
      <c r="T299" s="69">
        <v>24.669760420014963</v>
      </c>
      <c r="U299" s="69">
        <v>23.797960319950104</v>
      </c>
      <c r="V299" s="69">
        <v>25.278810289538111</v>
      </c>
      <c r="W299" s="69">
        <v>27.567253904705161</v>
      </c>
      <c r="X299" s="69">
        <v>22.776227008739752</v>
      </c>
      <c r="Y299" s="69">
        <v>22.607558475701708</v>
      </c>
    </row>
    <row r="300" spans="1:25" x14ac:dyDescent="0.2">
      <c r="A300" s="66">
        <v>280</v>
      </c>
      <c r="B300" s="69">
        <v>22.675258814540452</v>
      </c>
      <c r="C300" s="69">
        <v>20.182600190744633</v>
      </c>
      <c r="D300" s="69">
        <v>19.534358053262476</v>
      </c>
      <c r="E300" s="69">
        <v>22.023877244741168</v>
      </c>
      <c r="F300" s="69">
        <v>24.136158198113151</v>
      </c>
      <c r="G300" s="69">
        <v>25.997588382145455</v>
      </c>
      <c r="H300" s="69">
        <v>25.329902018699141</v>
      </c>
      <c r="I300" s="69">
        <v>23.119387215404068</v>
      </c>
      <c r="J300" s="69">
        <v>20.858995947070724</v>
      </c>
      <c r="K300" s="69">
        <v>16.55012509181029</v>
      </c>
      <c r="L300" s="69">
        <v>14.535369084289785</v>
      </c>
      <c r="M300" s="69">
        <v>13.972752431457087</v>
      </c>
      <c r="N300" s="69">
        <v>15.508390558579515</v>
      </c>
      <c r="O300" s="69">
        <v>17.829291853025275</v>
      </c>
      <c r="P300" s="69">
        <v>18.52346084714673</v>
      </c>
      <c r="Q300" s="69">
        <v>18.296560908226443</v>
      </c>
      <c r="R300" s="69">
        <v>17.234420064934323</v>
      </c>
      <c r="S300" s="69">
        <v>18.26886301342854</v>
      </c>
      <c r="T300" s="69">
        <v>19.680949288070384</v>
      </c>
      <c r="U300" s="69">
        <v>22.70938748198796</v>
      </c>
      <c r="V300" s="69">
        <v>24.961322537467101</v>
      </c>
      <c r="W300" s="69">
        <v>26.03191959361342</v>
      </c>
      <c r="X300" s="69">
        <v>25.990296797408895</v>
      </c>
      <c r="Y300" s="69">
        <v>25.240326925650717</v>
      </c>
    </row>
    <row r="301" spans="1:25" x14ac:dyDescent="0.2">
      <c r="A301" s="66">
        <v>281</v>
      </c>
      <c r="B301" s="69">
        <v>25.800968774283938</v>
      </c>
      <c r="C301" s="69">
        <v>24.655531702577647</v>
      </c>
      <c r="D301" s="69">
        <v>22.11841466629086</v>
      </c>
      <c r="E301" s="69">
        <v>22.356302618321106</v>
      </c>
      <c r="F301" s="69">
        <v>22.406482899390063</v>
      </c>
      <c r="G301" s="69">
        <v>23.618607589832795</v>
      </c>
      <c r="H301" s="69">
        <v>22.382633340980899</v>
      </c>
      <c r="I301" s="69">
        <v>20.234654004002849</v>
      </c>
      <c r="J301" s="69">
        <v>19.276924603257843</v>
      </c>
      <c r="K301" s="69">
        <v>18.18865558132639</v>
      </c>
      <c r="L301" s="69">
        <v>15.384180438032432</v>
      </c>
      <c r="M301" s="69">
        <v>15.847955608880664</v>
      </c>
      <c r="N301" s="69">
        <v>16.629876799866409</v>
      </c>
      <c r="O301" s="69">
        <v>16.707957519753723</v>
      </c>
      <c r="P301" s="69">
        <v>19.255049849048167</v>
      </c>
      <c r="Q301" s="69">
        <v>20.230096763542495</v>
      </c>
      <c r="R301" s="69">
        <v>21.576609411560423</v>
      </c>
      <c r="S301" s="69">
        <v>23.132603212739081</v>
      </c>
      <c r="T301" s="69">
        <v>18.647822875709156</v>
      </c>
      <c r="U301" s="69">
        <v>19.403919704086253</v>
      </c>
      <c r="V301" s="69">
        <v>19.687025608684184</v>
      </c>
      <c r="W301" s="69">
        <v>17.026103539891238</v>
      </c>
      <c r="X301" s="69">
        <v>17.239382393435591</v>
      </c>
      <c r="Y301" s="69">
        <v>17.686295774580532</v>
      </c>
    </row>
    <row r="302" spans="1:25" x14ac:dyDescent="0.2">
      <c r="A302" s="66">
        <v>282</v>
      </c>
      <c r="B302" s="69">
        <v>21.5123523210695</v>
      </c>
      <c r="C302" s="69">
        <v>21.018296819162497</v>
      </c>
      <c r="D302" s="69">
        <v>20.284429197030885</v>
      </c>
      <c r="E302" s="69">
        <v>19.053467912685374</v>
      </c>
      <c r="F302" s="69">
        <v>19.145422897974207</v>
      </c>
      <c r="G302" s="69">
        <v>20.19880371238143</v>
      </c>
      <c r="H302" s="69">
        <v>19.690671401052462</v>
      </c>
      <c r="I302" s="69">
        <v>19.666366118597267</v>
      </c>
      <c r="J302" s="69">
        <v>15.591129790937417</v>
      </c>
      <c r="K302" s="69">
        <v>13.71587597750872</v>
      </c>
      <c r="L302" s="69">
        <v>13.202274977627333</v>
      </c>
      <c r="M302" s="69">
        <v>12.368148065368032</v>
      </c>
      <c r="N302" s="69">
        <v>12.770906850052695</v>
      </c>
      <c r="O302" s="69">
        <v>14.723329935276645</v>
      </c>
      <c r="P302" s="69">
        <v>18.469229685668573</v>
      </c>
      <c r="Q302" s="69">
        <v>20.741621687214167</v>
      </c>
      <c r="R302" s="69">
        <v>26.233653437991556</v>
      </c>
      <c r="S302" s="69">
        <v>27.654904829559221</v>
      </c>
      <c r="T302" s="69">
        <v>27.216194481242908</v>
      </c>
      <c r="U302" s="69">
        <v>26.608207967827166</v>
      </c>
      <c r="V302" s="69">
        <v>28.097767330294957</v>
      </c>
      <c r="W302" s="69">
        <v>27.067071446179245</v>
      </c>
      <c r="X302" s="69">
        <v>25.534066391322796</v>
      </c>
      <c r="Y302" s="69">
        <v>24.490660869923229</v>
      </c>
    </row>
    <row r="303" spans="1:25" x14ac:dyDescent="0.2">
      <c r="A303" s="66">
        <v>283</v>
      </c>
      <c r="B303" s="69">
        <v>23.358692975577529</v>
      </c>
      <c r="C303" s="69">
        <v>23.023786437746956</v>
      </c>
      <c r="D303" s="69">
        <v>22.867321181941627</v>
      </c>
      <c r="E303" s="69">
        <v>23.37651684937801</v>
      </c>
      <c r="F303" s="69">
        <v>22.676018354617181</v>
      </c>
      <c r="G303" s="69">
        <v>22.326528647313484</v>
      </c>
      <c r="H303" s="69">
        <v>20.574776050360263</v>
      </c>
      <c r="I303" s="69">
        <v>21.564659314353285</v>
      </c>
      <c r="J303" s="69">
        <v>18.755677566604096</v>
      </c>
      <c r="K303" s="69">
        <v>15.822181882277132</v>
      </c>
      <c r="L303" s="69">
        <v>16.221902506654899</v>
      </c>
      <c r="M303" s="69">
        <v>14.894783448596014</v>
      </c>
      <c r="N303" s="69">
        <v>14.618513404688606</v>
      </c>
      <c r="O303" s="69">
        <v>14.843641083429871</v>
      </c>
      <c r="P303" s="69">
        <v>16.985240283763439</v>
      </c>
      <c r="Q303" s="69">
        <v>17.115273544898738</v>
      </c>
      <c r="R303" s="69">
        <v>21.100073967423214</v>
      </c>
      <c r="S303" s="69">
        <v>19.994386159732201</v>
      </c>
      <c r="T303" s="69">
        <v>24.45197496201537</v>
      </c>
      <c r="U303" s="69">
        <v>24.032202479612071</v>
      </c>
      <c r="V303" s="69">
        <v>27.548670490827963</v>
      </c>
      <c r="W303" s="69">
        <v>30.279824698715402</v>
      </c>
      <c r="X303" s="69">
        <v>29.295713939305493</v>
      </c>
      <c r="Y303" s="69">
        <v>29.338248183602083</v>
      </c>
    </row>
    <row r="304" spans="1:25" x14ac:dyDescent="0.2">
      <c r="A304" s="66">
        <v>284</v>
      </c>
      <c r="B304" s="69">
        <v>26.0875685632348</v>
      </c>
      <c r="C304" s="69">
        <v>26.711302874241298</v>
      </c>
      <c r="D304" s="69">
        <v>23.961818432502227</v>
      </c>
      <c r="E304" s="69">
        <v>24.859746711206419</v>
      </c>
      <c r="F304" s="69">
        <v>26.609068779914125</v>
      </c>
      <c r="G304" s="69">
        <v>27.400104451820564</v>
      </c>
      <c r="H304" s="69">
        <v>26.682237807305295</v>
      </c>
      <c r="I304" s="69">
        <v>25.133991314909228</v>
      </c>
      <c r="J304" s="69">
        <v>22.520464546903913</v>
      </c>
      <c r="K304" s="69">
        <v>19.015237728823553</v>
      </c>
      <c r="L304" s="69">
        <v>17.452053614918565</v>
      </c>
      <c r="M304" s="69">
        <v>14.561244082903549</v>
      </c>
      <c r="N304" s="69">
        <v>13.648732634726237</v>
      </c>
      <c r="O304" s="69">
        <v>17.413772795051635</v>
      </c>
      <c r="P304" s="69">
        <v>18.952854170521885</v>
      </c>
      <c r="Q304" s="69">
        <v>19.930129069241268</v>
      </c>
      <c r="R304" s="69">
        <v>22.0128385956261</v>
      </c>
      <c r="S304" s="69">
        <v>25.459783371819103</v>
      </c>
      <c r="T304" s="69">
        <v>29.249989626686649</v>
      </c>
      <c r="U304" s="69">
        <v>29.377896175607123</v>
      </c>
      <c r="V304" s="69">
        <v>28.372619566059143</v>
      </c>
      <c r="W304" s="69">
        <v>27.517833163712929</v>
      </c>
      <c r="X304" s="69">
        <v>29.343767508159623</v>
      </c>
      <c r="Y304" s="69">
        <v>26.178814644452018</v>
      </c>
    </row>
    <row r="305" spans="1:25" x14ac:dyDescent="0.2">
      <c r="A305" s="66">
        <v>285</v>
      </c>
      <c r="B305" s="69">
        <v>24.837011144909788</v>
      </c>
      <c r="C305" s="69">
        <v>24.523776817268431</v>
      </c>
      <c r="D305" s="69">
        <v>23.452167041019809</v>
      </c>
      <c r="E305" s="69">
        <v>23.782313794369575</v>
      </c>
      <c r="F305" s="69">
        <v>23.339552565644066</v>
      </c>
      <c r="G305" s="69">
        <v>25.42631297243809</v>
      </c>
      <c r="H305" s="69">
        <v>24.017062314082686</v>
      </c>
      <c r="I305" s="69">
        <v>25.338459503563573</v>
      </c>
      <c r="J305" s="69">
        <v>23.599872267940249</v>
      </c>
      <c r="K305" s="69">
        <v>21.672969729294255</v>
      </c>
      <c r="L305" s="69">
        <v>21.411130946844622</v>
      </c>
      <c r="M305" s="69">
        <v>20.364383449107461</v>
      </c>
      <c r="N305" s="69">
        <v>17.097095219062457</v>
      </c>
      <c r="O305" s="69">
        <v>15.918896652046776</v>
      </c>
      <c r="P305" s="69">
        <v>17.596923225552565</v>
      </c>
      <c r="Q305" s="69">
        <v>19.380424597712896</v>
      </c>
      <c r="R305" s="69">
        <v>20.754837684549184</v>
      </c>
      <c r="S305" s="69">
        <v>22.025801412935536</v>
      </c>
      <c r="T305" s="69">
        <v>23.724943200574288</v>
      </c>
      <c r="U305" s="69">
        <v>25.098900563364538</v>
      </c>
      <c r="V305" s="69">
        <v>23.522956176170574</v>
      </c>
      <c r="W305" s="69">
        <v>23.603315516288067</v>
      </c>
      <c r="X305" s="69">
        <v>27.169102996485961</v>
      </c>
      <c r="Y305" s="69">
        <v>26.686035507688917</v>
      </c>
    </row>
    <row r="306" spans="1:25" x14ac:dyDescent="0.2">
      <c r="A306" s="66">
        <v>286</v>
      </c>
      <c r="B306" s="69">
        <v>25.069936768438762</v>
      </c>
      <c r="C306" s="69">
        <v>25.917684766073997</v>
      </c>
      <c r="D306" s="69">
        <v>24.504990859370771</v>
      </c>
      <c r="E306" s="69">
        <v>25.235567141169906</v>
      </c>
      <c r="F306" s="69">
        <v>25.956421309986965</v>
      </c>
      <c r="G306" s="69">
        <v>24.734777050582615</v>
      </c>
      <c r="H306" s="69">
        <v>22.920134535276567</v>
      </c>
      <c r="I306" s="69">
        <v>19.108458614240263</v>
      </c>
      <c r="J306" s="69">
        <v>15.771799057187714</v>
      </c>
      <c r="K306" s="69">
        <v>15.110948554431925</v>
      </c>
      <c r="L306" s="69">
        <v>14.73811564877022</v>
      </c>
      <c r="M306" s="69">
        <v>14.989523414166166</v>
      </c>
      <c r="N306" s="69">
        <v>14.81933580097467</v>
      </c>
      <c r="O306" s="69">
        <v>15.112265090564916</v>
      </c>
      <c r="P306" s="69">
        <v>16.205040716951604</v>
      </c>
      <c r="Q306" s="69">
        <v>17.69115683107157</v>
      </c>
      <c r="R306" s="69">
        <v>21.628916404844212</v>
      </c>
      <c r="S306" s="69">
        <v>22.036283065994343</v>
      </c>
      <c r="T306" s="69">
        <v>21.477109661509459</v>
      </c>
      <c r="U306" s="69">
        <v>23.254078989009951</v>
      </c>
      <c r="V306" s="69">
        <v>23.661395014154962</v>
      </c>
      <c r="W306" s="69">
        <v>24.089066713356207</v>
      </c>
      <c r="X306" s="69">
        <v>22.097350088163026</v>
      </c>
      <c r="Y306" s="69">
        <v>22.253308983917208</v>
      </c>
    </row>
    <row r="307" spans="1:25" x14ac:dyDescent="0.2">
      <c r="A307" s="66">
        <v>287</v>
      </c>
      <c r="B307" s="69">
        <v>22.212040639748487</v>
      </c>
      <c r="C307" s="69">
        <v>22.889195936151303</v>
      </c>
      <c r="D307" s="69">
        <v>20.49304953810466</v>
      </c>
      <c r="E307" s="69">
        <v>20.811246194247286</v>
      </c>
      <c r="F307" s="69">
        <v>20.527482021582859</v>
      </c>
      <c r="G307" s="69">
        <v>21.125493241990942</v>
      </c>
      <c r="H307" s="69">
        <v>21.009891242313408</v>
      </c>
      <c r="I307" s="69">
        <v>21.662842528271259</v>
      </c>
      <c r="J307" s="69">
        <v>21.607446738675456</v>
      </c>
      <c r="K307" s="69">
        <v>18.337221620333786</v>
      </c>
      <c r="L307" s="69">
        <v>17.803315582401282</v>
      </c>
      <c r="M307" s="69">
        <v>17.506588592427416</v>
      </c>
      <c r="N307" s="69">
        <v>18.438037906517732</v>
      </c>
      <c r="O307" s="69">
        <v>19.25191041673104</v>
      </c>
      <c r="P307" s="69">
        <v>19.064455925795329</v>
      </c>
      <c r="Q307" s="69">
        <v>22.255182516106462</v>
      </c>
      <c r="R307" s="69">
        <v>25.410615810852438</v>
      </c>
      <c r="S307" s="69">
        <v>23.456116649418778</v>
      </c>
      <c r="T307" s="69">
        <v>23.439558675746177</v>
      </c>
      <c r="U307" s="69">
        <v>25.06497443993749</v>
      </c>
      <c r="V307" s="69">
        <v>24.033721559765517</v>
      </c>
      <c r="W307" s="69">
        <v>21.99673634599953</v>
      </c>
      <c r="X307" s="69">
        <v>21.2084350183693</v>
      </c>
      <c r="Y307" s="69">
        <v>23.006570196007857</v>
      </c>
    </row>
    <row r="308" spans="1:25" x14ac:dyDescent="0.2">
      <c r="A308" s="66">
        <v>288</v>
      </c>
      <c r="B308" s="69">
        <v>22.606697663614753</v>
      </c>
      <c r="C308" s="69">
        <v>22.251182271702376</v>
      </c>
      <c r="D308" s="69">
        <v>21.73069477512535</v>
      </c>
      <c r="E308" s="69">
        <v>22.762960375399626</v>
      </c>
      <c r="F308" s="69">
        <v>26.272643161930105</v>
      </c>
      <c r="G308" s="69">
        <v>28.519818432928432</v>
      </c>
      <c r="H308" s="69">
        <v>27.835472823799282</v>
      </c>
      <c r="I308" s="69">
        <v>27.360557731825757</v>
      </c>
      <c r="J308" s="69">
        <v>25.172170862765935</v>
      </c>
      <c r="K308" s="69">
        <v>21.479185737719174</v>
      </c>
      <c r="L308" s="69">
        <v>19.51410365121648</v>
      </c>
      <c r="M308" s="69">
        <v>18.317574850349164</v>
      </c>
      <c r="N308" s="69">
        <v>17.808936178969045</v>
      </c>
      <c r="O308" s="69">
        <v>18.316055770195714</v>
      </c>
      <c r="P308" s="69">
        <v>18.671773706128551</v>
      </c>
      <c r="Q308" s="69">
        <v>19.148461058281104</v>
      </c>
      <c r="R308" s="69">
        <v>18.116195458006835</v>
      </c>
      <c r="S308" s="69">
        <v>21.994255181748901</v>
      </c>
      <c r="T308" s="69">
        <v>25.856364563879733</v>
      </c>
      <c r="U308" s="69">
        <v>29.111652060712487</v>
      </c>
      <c r="V308" s="69">
        <v>30.631795570269723</v>
      </c>
      <c r="W308" s="69">
        <v>27.15558318312026</v>
      </c>
      <c r="X308" s="69">
        <v>25.849933791230132</v>
      </c>
      <c r="Y308" s="69">
        <v>25.425148344320444</v>
      </c>
    </row>
    <row r="309" spans="1:25" x14ac:dyDescent="0.2">
      <c r="A309" s="66">
        <v>289</v>
      </c>
      <c r="B309" s="69">
        <v>24.390958575851805</v>
      </c>
      <c r="C309" s="69">
        <v>24.04825409323352</v>
      </c>
      <c r="D309" s="69">
        <v>22.164392158935279</v>
      </c>
      <c r="E309" s="69">
        <v>24.478761408721205</v>
      </c>
      <c r="F309" s="69">
        <v>26.764774495642733</v>
      </c>
      <c r="G309" s="69">
        <v>28.309476467680746</v>
      </c>
      <c r="H309" s="69">
        <v>27.658145533886575</v>
      </c>
      <c r="I309" s="69">
        <v>27.046513228102565</v>
      </c>
      <c r="J309" s="69">
        <v>28.098172418335874</v>
      </c>
      <c r="K309" s="69">
        <v>25.734990059619097</v>
      </c>
      <c r="L309" s="69">
        <v>22.632268846197828</v>
      </c>
      <c r="M309" s="69">
        <v>19.813007989410291</v>
      </c>
      <c r="N309" s="69">
        <v>18.345880377208445</v>
      </c>
      <c r="O309" s="69">
        <v>19.184108805882062</v>
      </c>
      <c r="P309" s="69">
        <v>19.281735023743771</v>
      </c>
      <c r="Q309" s="69">
        <v>20.09641771003891</v>
      </c>
      <c r="R309" s="69">
        <v>24.805616821738489</v>
      </c>
      <c r="S309" s="69">
        <v>25.597260125706313</v>
      </c>
      <c r="T309" s="69">
        <v>30.204883411145214</v>
      </c>
      <c r="U309" s="69">
        <v>28.911285388472454</v>
      </c>
      <c r="V309" s="69">
        <v>31.536863525695136</v>
      </c>
      <c r="W309" s="69">
        <v>27.528770540817771</v>
      </c>
      <c r="X309" s="69">
        <v>26.539343000870783</v>
      </c>
      <c r="Y309" s="69">
        <v>24.069419943371592</v>
      </c>
    </row>
    <row r="310" spans="1:25" x14ac:dyDescent="0.2">
      <c r="A310" s="66">
        <v>290</v>
      </c>
      <c r="B310" s="69">
        <v>22.917906551051505</v>
      </c>
      <c r="C310" s="69">
        <v>21.347987848466225</v>
      </c>
      <c r="D310" s="69">
        <v>22.427091753471871</v>
      </c>
      <c r="E310" s="69">
        <v>22.925350043803409</v>
      </c>
      <c r="F310" s="69">
        <v>22.102768140710324</v>
      </c>
      <c r="G310" s="69">
        <v>21.336797291335809</v>
      </c>
      <c r="H310" s="69">
        <v>21.526125314460774</v>
      </c>
      <c r="I310" s="69">
        <v>20.799042917014575</v>
      </c>
      <c r="J310" s="69">
        <v>20.264731791041154</v>
      </c>
      <c r="K310" s="69">
        <v>18.25458365998611</v>
      </c>
      <c r="L310" s="69">
        <v>17.917651681950939</v>
      </c>
      <c r="M310" s="69">
        <v>16.033384659611773</v>
      </c>
      <c r="N310" s="69">
        <v>14.978383493040869</v>
      </c>
      <c r="O310" s="69">
        <v>16.218712438332652</v>
      </c>
      <c r="P310" s="69">
        <v>16.690943822035088</v>
      </c>
      <c r="Q310" s="69">
        <v>18.311701073755824</v>
      </c>
      <c r="R310" s="69">
        <v>20.564142489286116</v>
      </c>
      <c r="S310" s="69">
        <v>21.356899785366465</v>
      </c>
      <c r="T310" s="69">
        <v>22.773543300468656</v>
      </c>
      <c r="U310" s="69">
        <v>25.538572995778036</v>
      </c>
      <c r="V310" s="69">
        <v>26.893744400670624</v>
      </c>
      <c r="W310" s="69">
        <v>25.938799980206948</v>
      </c>
      <c r="X310" s="69">
        <v>24.652847994306558</v>
      </c>
      <c r="Y310" s="69">
        <v>21.667551676746953</v>
      </c>
    </row>
    <row r="311" spans="1:25" x14ac:dyDescent="0.2">
      <c r="A311" s="66">
        <v>291</v>
      </c>
      <c r="B311" s="69">
        <v>20.397803212483357</v>
      </c>
      <c r="C311" s="69">
        <v>20.666629763638863</v>
      </c>
      <c r="D311" s="69">
        <v>21.446626786430233</v>
      </c>
      <c r="E311" s="69">
        <v>21.516605745499156</v>
      </c>
      <c r="F311" s="69">
        <v>21.839005190066324</v>
      </c>
      <c r="G311" s="69">
        <v>22.873903862606575</v>
      </c>
      <c r="H311" s="69">
        <v>22.451954031983327</v>
      </c>
      <c r="I311" s="69">
        <v>22.304755165114038</v>
      </c>
      <c r="J311" s="69">
        <v>20.408335501547278</v>
      </c>
      <c r="K311" s="69">
        <v>19.797260191819525</v>
      </c>
      <c r="L311" s="69">
        <v>20.997586693070467</v>
      </c>
      <c r="M311" s="69">
        <v>20.989231752226491</v>
      </c>
      <c r="N311" s="69">
        <v>18.013100551592707</v>
      </c>
      <c r="O311" s="69">
        <v>18.329373039540958</v>
      </c>
      <c r="P311" s="69">
        <v>19.577398657610221</v>
      </c>
      <c r="Q311" s="69">
        <v>20.441805900928287</v>
      </c>
      <c r="R311" s="69">
        <v>22.523249527185239</v>
      </c>
      <c r="S311" s="69">
        <v>26.083213866794914</v>
      </c>
      <c r="T311" s="69">
        <v>23.831380083326003</v>
      </c>
      <c r="U311" s="69">
        <v>23.481181471950702</v>
      </c>
      <c r="V311" s="69">
        <v>23.418392825608109</v>
      </c>
      <c r="W311" s="69">
        <v>22.406685443410524</v>
      </c>
      <c r="X311" s="69">
        <v>22.238827086454322</v>
      </c>
      <c r="Y311" s="69">
        <v>22.862004401404551</v>
      </c>
    </row>
    <row r="312" spans="1:25" x14ac:dyDescent="0.2">
      <c r="A312" s="66">
        <v>292</v>
      </c>
      <c r="B312" s="69">
        <v>22.737895552867702</v>
      </c>
      <c r="C312" s="69">
        <v>23.986528802998343</v>
      </c>
      <c r="D312" s="69">
        <v>24.080205412461083</v>
      </c>
      <c r="E312" s="69">
        <v>22.519654370822078</v>
      </c>
      <c r="F312" s="69">
        <v>21.967975095094211</v>
      </c>
      <c r="G312" s="69">
        <v>23.63253249123942</v>
      </c>
      <c r="H312" s="69">
        <v>24.757613888889477</v>
      </c>
      <c r="I312" s="69">
        <v>24.371564985892761</v>
      </c>
      <c r="J312" s="69">
        <v>23.445128636308826</v>
      </c>
      <c r="K312" s="69">
        <v>21.551240772997811</v>
      </c>
      <c r="L312" s="69">
        <v>20.378055170488512</v>
      </c>
      <c r="M312" s="69">
        <v>19.358954931544137</v>
      </c>
      <c r="N312" s="69">
        <v>18.339297696543493</v>
      </c>
      <c r="O312" s="69">
        <v>17.021748843451345</v>
      </c>
      <c r="P312" s="69">
        <v>15.947556630941859</v>
      </c>
      <c r="Q312" s="69">
        <v>15.374508961055469</v>
      </c>
      <c r="R312" s="69">
        <v>18.110017865382805</v>
      </c>
      <c r="S312" s="69">
        <v>21.276337901228509</v>
      </c>
      <c r="T312" s="69">
        <v>21.941796280449761</v>
      </c>
      <c r="U312" s="69">
        <v>21.636258625585889</v>
      </c>
      <c r="V312" s="69">
        <v>23.695473045597357</v>
      </c>
      <c r="W312" s="69">
        <v>21.337253015381844</v>
      </c>
      <c r="X312" s="69">
        <v>20.377295630411783</v>
      </c>
      <c r="Y312" s="69">
        <v>22.222775472832868</v>
      </c>
    </row>
    <row r="313" spans="1:25" x14ac:dyDescent="0.2">
      <c r="A313" s="66">
        <v>293</v>
      </c>
      <c r="B313" s="69">
        <v>23.302081921858967</v>
      </c>
      <c r="C313" s="69">
        <v>24.341892286895376</v>
      </c>
      <c r="D313" s="69">
        <v>24.678520448899857</v>
      </c>
      <c r="E313" s="69">
        <v>23.601239440078352</v>
      </c>
      <c r="F313" s="69">
        <v>23.323197135991919</v>
      </c>
      <c r="G313" s="69">
        <v>22.994316282770033</v>
      </c>
      <c r="H313" s="69">
        <v>19.463974006152633</v>
      </c>
      <c r="I313" s="69">
        <v>20.054946821849732</v>
      </c>
      <c r="J313" s="69">
        <v>20.710176728037759</v>
      </c>
      <c r="K313" s="69">
        <v>16.86594185571251</v>
      </c>
      <c r="L313" s="69">
        <v>13.986981148894399</v>
      </c>
      <c r="M313" s="69">
        <v>13.723066290235048</v>
      </c>
      <c r="N313" s="69">
        <v>13.18986915637416</v>
      </c>
      <c r="O313" s="69">
        <v>13.240454525484038</v>
      </c>
      <c r="P313" s="69">
        <v>14.284619586960336</v>
      </c>
      <c r="Q313" s="69">
        <v>15.747088686691596</v>
      </c>
      <c r="R313" s="69">
        <v>18.113359841720392</v>
      </c>
      <c r="S313" s="69">
        <v>21.334721215126098</v>
      </c>
      <c r="T313" s="69">
        <v>24.623074023298937</v>
      </c>
      <c r="U313" s="69">
        <v>25.286355054300248</v>
      </c>
      <c r="V313" s="69">
        <v>23.881712272410308</v>
      </c>
      <c r="W313" s="69">
        <v>21.699756176000086</v>
      </c>
      <c r="X313" s="69">
        <v>19.337181449344691</v>
      </c>
      <c r="Y313" s="69">
        <v>19.609805700883818</v>
      </c>
    </row>
    <row r="314" spans="1:25" x14ac:dyDescent="0.2">
      <c r="A314" s="66">
        <v>294</v>
      </c>
      <c r="B314" s="69">
        <v>19.499874933779168</v>
      </c>
      <c r="C314" s="69">
        <v>19.668999190863243</v>
      </c>
      <c r="D314" s="69">
        <v>20.400132468718645</v>
      </c>
      <c r="E314" s="69">
        <v>21.477008389499229</v>
      </c>
      <c r="F314" s="69">
        <v>21.771608667258263</v>
      </c>
      <c r="G314" s="69">
        <v>26.399486354743164</v>
      </c>
      <c r="H314" s="69">
        <v>26.695656348660766</v>
      </c>
      <c r="I314" s="69">
        <v>26.371737823940144</v>
      </c>
      <c r="J314" s="69">
        <v>25.009376106321227</v>
      </c>
      <c r="K314" s="69">
        <v>22.498336612668666</v>
      </c>
      <c r="L314" s="69">
        <v>20.158649360325239</v>
      </c>
      <c r="M314" s="69">
        <v>19.980967618376724</v>
      </c>
      <c r="N314" s="69">
        <v>19.236517071176081</v>
      </c>
      <c r="O314" s="69">
        <v>19.893519237543131</v>
      </c>
      <c r="P314" s="69">
        <v>20.230046127537381</v>
      </c>
      <c r="Q314" s="69">
        <v>22.699614733000768</v>
      </c>
      <c r="R314" s="69">
        <v>25.228073012412889</v>
      </c>
      <c r="S314" s="69">
        <v>26.837538434992975</v>
      </c>
      <c r="T314" s="69">
        <v>29.644545378542684</v>
      </c>
      <c r="U314" s="69">
        <v>28.121515616693891</v>
      </c>
      <c r="V314" s="69">
        <v>28.182734546877914</v>
      </c>
      <c r="W314" s="69">
        <v>26.493365508226365</v>
      </c>
      <c r="X314" s="69">
        <v>26.576155376589377</v>
      </c>
      <c r="Y314" s="69">
        <v>26.704365741540546</v>
      </c>
    </row>
    <row r="315" spans="1:25" x14ac:dyDescent="0.2">
      <c r="A315" s="66">
        <v>295</v>
      </c>
      <c r="B315" s="69">
        <v>26.609018143909008</v>
      </c>
      <c r="C315" s="69">
        <v>26.30383494108094</v>
      </c>
      <c r="D315" s="69">
        <v>26.579142900891163</v>
      </c>
      <c r="E315" s="69">
        <v>27.088338568327547</v>
      </c>
      <c r="F315" s="69">
        <v>26.402575151055178</v>
      </c>
      <c r="G315" s="69">
        <v>26.079011078370364</v>
      </c>
      <c r="H315" s="69">
        <v>24.638518004859009</v>
      </c>
      <c r="I315" s="69">
        <v>23.373174873040419</v>
      </c>
      <c r="J315" s="69">
        <v>23.012798424637008</v>
      </c>
      <c r="K315" s="69">
        <v>20.762939445367582</v>
      </c>
      <c r="L315" s="69">
        <v>19.692494297236607</v>
      </c>
      <c r="M315" s="69">
        <v>18.643366907259036</v>
      </c>
      <c r="N315" s="69">
        <v>15.26098303758765</v>
      </c>
      <c r="O315" s="69">
        <v>13.157006389054526</v>
      </c>
      <c r="P315" s="69">
        <v>13.815122547534109</v>
      </c>
      <c r="Q315" s="69">
        <v>17.821595180247797</v>
      </c>
      <c r="R315" s="69">
        <v>20.075454403921306</v>
      </c>
      <c r="S315" s="69">
        <v>21.78614120072627</v>
      </c>
      <c r="T315" s="69">
        <v>23.949665791274629</v>
      </c>
      <c r="U315" s="69">
        <v>25.592399069215269</v>
      </c>
      <c r="V315" s="69">
        <v>26.35796483054887</v>
      </c>
      <c r="W315" s="69">
        <v>26.173396591904719</v>
      </c>
      <c r="X315" s="69">
        <v>24.375008234240578</v>
      </c>
      <c r="Y315" s="69">
        <v>23.318487987516225</v>
      </c>
    </row>
    <row r="316" spans="1:25" x14ac:dyDescent="0.2">
      <c r="A316" s="66">
        <v>296</v>
      </c>
      <c r="B316" s="69">
        <v>23.246534224247817</v>
      </c>
      <c r="C316" s="69">
        <v>23.271700318789968</v>
      </c>
      <c r="D316" s="69">
        <v>21.825991736751771</v>
      </c>
      <c r="E316" s="69">
        <v>22.213610355907054</v>
      </c>
      <c r="F316" s="69">
        <v>23.691574073203505</v>
      </c>
      <c r="G316" s="69">
        <v>24.423061803094704</v>
      </c>
      <c r="H316" s="69">
        <v>21.821383860286304</v>
      </c>
      <c r="I316" s="69">
        <v>20.566319837506061</v>
      </c>
      <c r="J316" s="69">
        <v>18.771627908215319</v>
      </c>
      <c r="K316" s="69">
        <v>18.061407300472407</v>
      </c>
      <c r="L316" s="69">
        <v>17.549629196775161</v>
      </c>
      <c r="M316" s="69">
        <v>15.046843371956344</v>
      </c>
      <c r="N316" s="69">
        <v>15.45917236160774</v>
      </c>
      <c r="O316" s="69">
        <v>16.837079332796964</v>
      </c>
      <c r="P316" s="69">
        <v>16.658739322781955</v>
      </c>
      <c r="Q316" s="69">
        <v>17.439850337685854</v>
      </c>
      <c r="R316" s="69">
        <v>18.794869834563102</v>
      </c>
      <c r="S316" s="69">
        <v>20.774484454533802</v>
      </c>
      <c r="T316" s="69">
        <v>25.056416955073058</v>
      </c>
      <c r="U316" s="69">
        <v>27.046006868051411</v>
      </c>
      <c r="V316" s="69">
        <v>26.249299963572089</v>
      </c>
      <c r="W316" s="69">
        <v>22.715413166596644</v>
      </c>
      <c r="X316" s="69">
        <v>23.185416566074021</v>
      </c>
      <c r="Y316" s="69">
        <v>22.67834761085247</v>
      </c>
    </row>
    <row r="317" spans="1:25" x14ac:dyDescent="0.2">
      <c r="A317" s="66">
        <v>297</v>
      </c>
      <c r="B317" s="69">
        <v>24.930434574346954</v>
      </c>
      <c r="C317" s="69">
        <v>25.103761619855579</v>
      </c>
      <c r="D317" s="69">
        <v>23.222634029833543</v>
      </c>
      <c r="E317" s="69">
        <v>22.01304113964656</v>
      </c>
      <c r="F317" s="69">
        <v>22.593127214243932</v>
      </c>
      <c r="G317" s="69">
        <v>22.0435746507309</v>
      </c>
      <c r="H317" s="69">
        <v>19.481747243947996</v>
      </c>
      <c r="I317" s="69">
        <v>19.322395735851106</v>
      </c>
      <c r="J317" s="69">
        <v>19.391767062858655</v>
      </c>
      <c r="K317" s="69">
        <v>18.071838317526101</v>
      </c>
      <c r="L317" s="69">
        <v>14.936153064774963</v>
      </c>
      <c r="M317" s="69">
        <v>14.4496423276301</v>
      </c>
      <c r="N317" s="69">
        <v>13.954219653584996</v>
      </c>
      <c r="O317" s="69">
        <v>14.409285431553448</v>
      </c>
      <c r="P317" s="69">
        <v>15.818434817898622</v>
      </c>
      <c r="Q317" s="69">
        <v>16.729629729942946</v>
      </c>
      <c r="R317" s="69">
        <v>18.52082777488075</v>
      </c>
      <c r="S317" s="69">
        <v>21.77165930326338</v>
      </c>
      <c r="T317" s="69">
        <v>22.743414877425238</v>
      </c>
      <c r="U317" s="69">
        <v>25.269746444622527</v>
      </c>
      <c r="V317" s="69">
        <v>24.925472245845683</v>
      </c>
      <c r="W317" s="69">
        <v>25.389855048755294</v>
      </c>
      <c r="X317" s="69">
        <v>24.673355576378128</v>
      </c>
      <c r="Y317" s="69">
        <v>22.966263935936325</v>
      </c>
    </row>
    <row r="318" spans="1:25" x14ac:dyDescent="0.2">
      <c r="A318" s="66">
        <v>298</v>
      </c>
      <c r="B318" s="69">
        <v>21.78907808902294</v>
      </c>
      <c r="C318" s="69">
        <v>20.884719037669143</v>
      </c>
      <c r="D318" s="69">
        <v>21.522935246138527</v>
      </c>
      <c r="E318" s="69">
        <v>23.31190530685128</v>
      </c>
      <c r="F318" s="69">
        <v>24.450759697892611</v>
      </c>
      <c r="G318" s="69">
        <v>24.118840684363825</v>
      </c>
      <c r="H318" s="69">
        <v>23.569997024922404</v>
      </c>
      <c r="I318" s="69">
        <v>25.223414499942308</v>
      </c>
      <c r="J318" s="69">
        <v>26.105544345050625</v>
      </c>
      <c r="K318" s="69">
        <v>23.063383793746883</v>
      </c>
      <c r="L318" s="69">
        <v>19.801918704290106</v>
      </c>
      <c r="M318" s="69">
        <v>18.722207167223083</v>
      </c>
      <c r="N318" s="69">
        <v>15.550469078830075</v>
      </c>
      <c r="O318" s="69">
        <v>15.177231085127454</v>
      </c>
      <c r="P318" s="69">
        <v>14.176916804080738</v>
      </c>
      <c r="Q318" s="69">
        <v>15.772507961259324</v>
      </c>
      <c r="R318" s="69">
        <v>19.531623708986267</v>
      </c>
      <c r="S318" s="69">
        <v>19.959903040248889</v>
      </c>
      <c r="T318" s="69">
        <v>25.160271401563911</v>
      </c>
      <c r="U318" s="69">
        <v>30.463228309241916</v>
      </c>
      <c r="V318" s="69">
        <v>30.851758376489261</v>
      </c>
      <c r="W318" s="69">
        <v>30.782741501517524</v>
      </c>
      <c r="X318" s="69">
        <v>28.484626409373508</v>
      </c>
      <c r="Y318" s="69">
        <v>28.16658166124623</v>
      </c>
    </row>
    <row r="319" spans="1:25" x14ac:dyDescent="0.2">
      <c r="A319" s="66">
        <v>299</v>
      </c>
      <c r="B319" s="69">
        <v>26.262009600855951</v>
      </c>
      <c r="C319" s="69">
        <v>25.760814422227742</v>
      </c>
      <c r="D319" s="69">
        <v>24.826023131799833</v>
      </c>
      <c r="E319" s="69">
        <v>25.116066169098524</v>
      </c>
      <c r="F319" s="69">
        <v>25.660757676120518</v>
      </c>
      <c r="G319" s="69">
        <v>23.000544511399177</v>
      </c>
      <c r="H319" s="69">
        <v>22.276095186218956</v>
      </c>
      <c r="I319" s="69">
        <v>23.818518538026797</v>
      </c>
      <c r="J319" s="69">
        <v>23.958476456164636</v>
      </c>
      <c r="K319" s="69">
        <v>20.610676977986795</v>
      </c>
      <c r="L319" s="69">
        <v>18.154526913878886</v>
      </c>
      <c r="M319" s="69">
        <v>18.880951043258587</v>
      </c>
      <c r="N319" s="69">
        <v>18.442595146978086</v>
      </c>
      <c r="O319" s="69">
        <v>18.904800601667752</v>
      </c>
      <c r="P319" s="69">
        <v>18.9245486436626</v>
      </c>
      <c r="Q319" s="69">
        <v>19.79923499601901</v>
      </c>
      <c r="R319" s="69">
        <v>20.824259647561842</v>
      </c>
      <c r="S319" s="69">
        <v>22.07263971766691</v>
      </c>
      <c r="T319" s="69">
        <v>24.241481088752341</v>
      </c>
      <c r="U319" s="69">
        <v>24.556639584588062</v>
      </c>
      <c r="V319" s="69">
        <v>24.887596514019666</v>
      </c>
      <c r="W319" s="69">
        <v>25.854187215659788</v>
      </c>
      <c r="X319" s="69">
        <v>23.462344878047926</v>
      </c>
      <c r="Y319" s="69">
        <v>24.052456881658067</v>
      </c>
    </row>
    <row r="320" spans="1:25" x14ac:dyDescent="0.2">
      <c r="A320" s="66">
        <v>300</v>
      </c>
      <c r="B320" s="69">
        <v>25.467277500576117</v>
      </c>
      <c r="C320" s="69">
        <v>24.408377361611361</v>
      </c>
      <c r="D320" s="69">
        <v>25.596399313619358</v>
      </c>
      <c r="E320" s="69">
        <v>27.379191781708077</v>
      </c>
      <c r="F320" s="69">
        <v>27.640625476116789</v>
      </c>
      <c r="G320" s="69">
        <v>27.008586860271432</v>
      </c>
      <c r="H320" s="69">
        <v>27.452208901083893</v>
      </c>
      <c r="I320" s="69">
        <v>27.492261981129854</v>
      </c>
      <c r="J320" s="69">
        <v>26.412347900042374</v>
      </c>
      <c r="K320" s="69">
        <v>21.02989246433383</v>
      </c>
      <c r="L320" s="69">
        <v>17.333464090939252</v>
      </c>
      <c r="M320" s="69">
        <v>17.980237784273076</v>
      </c>
      <c r="N320" s="69">
        <v>16.754188192423715</v>
      </c>
      <c r="O320" s="69">
        <v>18.735119348527405</v>
      </c>
      <c r="P320" s="69">
        <v>20.102443394647597</v>
      </c>
      <c r="Q320" s="69">
        <v>22.575607156474145</v>
      </c>
      <c r="R320" s="69">
        <v>26.195980250186004</v>
      </c>
      <c r="S320" s="69">
        <v>31.78609394287114</v>
      </c>
      <c r="T320" s="69">
        <v>30.467076645630655</v>
      </c>
      <c r="U320" s="69">
        <v>30.073077889830877</v>
      </c>
      <c r="V320" s="69">
        <v>30.212124359876658</v>
      </c>
      <c r="W320" s="69">
        <v>30.141183316710549</v>
      </c>
      <c r="X320" s="69">
        <v>24.662367563268173</v>
      </c>
      <c r="Y320" s="69">
        <v>24.816858014874022</v>
      </c>
    </row>
    <row r="321" spans="1:25" x14ac:dyDescent="0.2">
      <c r="A321" s="66">
        <v>301</v>
      </c>
      <c r="B321" s="69">
        <v>24.83655542086375</v>
      </c>
      <c r="C321" s="69">
        <v>25.064417443881226</v>
      </c>
      <c r="D321" s="69">
        <v>25.177588915313237</v>
      </c>
      <c r="E321" s="69">
        <v>25.522369474141239</v>
      </c>
      <c r="F321" s="69">
        <v>26.133799235904789</v>
      </c>
      <c r="G321" s="69">
        <v>29.078232297336587</v>
      </c>
      <c r="H321" s="69">
        <v>27.35726639149328</v>
      </c>
      <c r="I321" s="69">
        <v>27.533429053288344</v>
      </c>
      <c r="J321" s="69">
        <v>27.410383560858907</v>
      </c>
      <c r="K321" s="69">
        <v>26.323532347070675</v>
      </c>
      <c r="L321" s="69">
        <v>21.990052393324351</v>
      </c>
      <c r="M321" s="69">
        <v>19.987651571051906</v>
      </c>
      <c r="N321" s="69">
        <v>20.359775572641997</v>
      </c>
      <c r="O321" s="69">
        <v>20.979712183264873</v>
      </c>
      <c r="P321" s="69">
        <v>21.123923525832375</v>
      </c>
      <c r="Q321" s="69">
        <v>21.463944300179563</v>
      </c>
      <c r="R321" s="69">
        <v>22.303387992975935</v>
      </c>
      <c r="S321" s="69">
        <v>23.369377172656797</v>
      </c>
      <c r="T321" s="69">
        <v>25.45856810769634</v>
      </c>
      <c r="U321" s="69">
        <v>27.825953254837668</v>
      </c>
      <c r="V321" s="69">
        <v>28.939084555280591</v>
      </c>
      <c r="W321" s="69">
        <v>27.069907062465688</v>
      </c>
      <c r="X321" s="69">
        <v>25.555890509527359</v>
      </c>
      <c r="Y321" s="69">
        <v>27.282679555958889</v>
      </c>
    </row>
    <row r="322" spans="1:25" x14ac:dyDescent="0.2">
      <c r="A322" s="66">
        <v>302</v>
      </c>
      <c r="B322" s="69">
        <v>27.124188859948962</v>
      </c>
      <c r="C322" s="69">
        <v>28.336566730417275</v>
      </c>
      <c r="D322" s="69">
        <v>28.680081389117394</v>
      </c>
      <c r="E322" s="69">
        <v>28.137719138330688</v>
      </c>
      <c r="F322" s="69">
        <v>28.97387149079459</v>
      </c>
      <c r="G322" s="69">
        <v>29.57851602787273</v>
      </c>
      <c r="H322" s="69">
        <v>26.644311439474162</v>
      </c>
      <c r="I322" s="69">
        <v>26.614689376481888</v>
      </c>
      <c r="J322" s="69">
        <v>26.364598147218935</v>
      </c>
      <c r="K322" s="69">
        <v>24.494964930358002</v>
      </c>
      <c r="L322" s="69">
        <v>20.358560308519237</v>
      </c>
      <c r="M322" s="69">
        <v>21.191066868614858</v>
      </c>
      <c r="N322" s="69">
        <v>20.208171373327705</v>
      </c>
      <c r="O322" s="69">
        <v>22.375898752300607</v>
      </c>
      <c r="P322" s="69">
        <v>25.464492520294797</v>
      </c>
      <c r="Q322" s="69">
        <v>27.220852993713489</v>
      </c>
      <c r="R322" s="69">
        <v>25.872821265542107</v>
      </c>
      <c r="S322" s="69">
        <v>27.844891120750678</v>
      </c>
      <c r="T322" s="69">
        <v>31.346472146462755</v>
      </c>
      <c r="U322" s="69">
        <v>30.686988815845066</v>
      </c>
      <c r="V322" s="69">
        <v>29.188466880471928</v>
      </c>
      <c r="W322" s="69">
        <v>31.135218733123001</v>
      </c>
      <c r="X322" s="69">
        <v>28.984555687873847</v>
      </c>
      <c r="Y322" s="69">
        <v>27.761240440300703</v>
      </c>
    </row>
    <row r="323" spans="1:25" x14ac:dyDescent="0.2">
      <c r="A323" s="66">
        <v>303</v>
      </c>
      <c r="B323" s="69">
        <v>26.297505440441569</v>
      </c>
      <c r="C323" s="69">
        <v>26.660565597116079</v>
      </c>
      <c r="D323" s="69">
        <v>25.614476367445413</v>
      </c>
      <c r="E323" s="69">
        <v>25.644655426493944</v>
      </c>
      <c r="F323" s="69">
        <v>26.573370396308057</v>
      </c>
      <c r="G323" s="69">
        <v>26.471389482006455</v>
      </c>
      <c r="H323" s="69">
        <v>25.968016955158298</v>
      </c>
      <c r="I323" s="69">
        <v>26.332343011960681</v>
      </c>
      <c r="J323" s="69">
        <v>25.36615739836148</v>
      </c>
      <c r="K323" s="69">
        <v>22.386582949379871</v>
      </c>
      <c r="L323" s="69">
        <v>20.168979105368699</v>
      </c>
      <c r="M323" s="69">
        <v>19.801868068284989</v>
      </c>
      <c r="N323" s="69">
        <v>18.670609078010905</v>
      </c>
      <c r="O323" s="69">
        <v>18.278585126410622</v>
      </c>
      <c r="P323" s="69">
        <v>17.873243905465088</v>
      </c>
      <c r="Q323" s="69">
        <v>20.464288287199341</v>
      </c>
      <c r="R323" s="69">
        <v>22.272094941814871</v>
      </c>
      <c r="S323" s="69">
        <v>20.555078644370532</v>
      </c>
      <c r="T323" s="69">
        <v>25.036517005062862</v>
      </c>
      <c r="U323" s="69">
        <v>29.15241404483006</v>
      </c>
      <c r="V323" s="69">
        <v>28.985872224006837</v>
      </c>
      <c r="W323" s="69">
        <v>27.76670912885313</v>
      </c>
      <c r="X323" s="69">
        <v>24.352779027995098</v>
      </c>
      <c r="Y323" s="69">
        <v>24.163653548890593</v>
      </c>
    </row>
    <row r="324" spans="1:25" x14ac:dyDescent="0.2">
      <c r="A324" s="66">
        <v>304</v>
      </c>
      <c r="B324" s="69">
        <v>26.516961886609948</v>
      </c>
      <c r="C324" s="69">
        <v>27.754404579610181</v>
      </c>
      <c r="D324" s="69">
        <v>26.825537701780725</v>
      </c>
      <c r="E324" s="69">
        <v>25.45821365566054</v>
      </c>
      <c r="F324" s="69">
        <v>24.925776061876373</v>
      </c>
      <c r="G324" s="69">
        <v>25.564093542355987</v>
      </c>
      <c r="H324" s="69">
        <v>25.049074734331381</v>
      </c>
      <c r="I324" s="69">
        <v>23.745197602620284</v>
      </c>
      <c r="J324" s="69">
        <v>23.21103838466221</v>
      </c>
      <c r="K324" s="69">
        <v>19.756346299686612</v>
      </c>
      <c r="L324" s="69">
        <v>16.587089375544238</v>
      </c>
      <c r="M324" s="69">
        <v>14.109419009262455</v>
      </c>
      <c r="N324" s="69">
        <v>15.18502902991516</v>
      </c>
      <c r="O324" s="69">
        <v>17.981453048395831</v>
      </c>
      <c r="P324" s="69">
        <v>18.315448138134332</v>
      </c>
      <c r="Q324" s="69">
        <v>19.712698063277482</v>
      </c>
      <c r="R324" s="69">
        <v>21.330974150747586</v>
      </c>
      <c r="S324" s="69">
        <v>26.495340312425849</v>
      </c>
      <c r="T324" s="69">
        <v>30.629061225993517</v>
      </c>
      <c r="U324" s="69">
        <v>30.446012067502814</v>
      </c>
      <c r="V324" s="69">
        <v>32.072440551796426</v>
      </c>
      <c r="W324" s="69">
        <v>29.560844062087597</v>
      </c>
      <c r="X324" s="69">
        <v>26.155268902073548</v>
      </c>
      <c r="Y324" s="69">
        <v>24.557905484715942</v>
      </c>
    </row>
    <row r="325" spans="1:25" x14ac:dyDescent="0.2">
      <c r="A325" s="66">
        <v>305</v>
      </c>
      <c r="B325" s="69">
        <v>24.955094308837953</v>
      </c>
      <c r="C325" s="69">
        <v>26.291024031786847</v>
      </c>
      <c r="D325" s="69">
        <v>26.77530678470665</v>
      </c>
      <c r="E325" s="69">
        <v>27.476868635574899</v>
      </c>
      <c r="F325" s="69">
        <v>28.054422909916518</v>
      </c>
      <c r="G325" s="69">
        <v>29.190644228691877</v>
      </c>
      <c r="H325" s="69">
        <v>28.226332147281934</v>
      </c>
      <c r="I325" s="69">
        <v>27.930060881354095</v>
      </c>
      <c r="J325" s="69">
        <v>26.088328103311529</v>
      </c>
      <c r="K325" s="69">
        <v>24.974892986837915</v>
      </c>
      <c r="L325" s="69">
        <v>24.778931647042889</v>
      </c>
      <c r="M325" s="69">
        <v>24.416276578409303</v>
      </c>
      <c r="N325" s="69">
        <v>25.319167185614763</v>
      </c>
      <c r="O325" s="69">
        <v>27.189863758583108</v>
      </c>
      <c r="P325" s="69">
        <v>25.224731036075298</v>
      </c>
      <c r="Q325" s="69">
        <v>25.955408589884666</v>
      </c>
      <c r="R325" s="69">
        <v>24.11666333614388</v>
      </c>
      <c r="S325" s="69">
        <v>22.181557764669261</v>
      </c>
      <c r="T325" s="69">
        <v>23.833354887525484</v>
      </c>
      <c r="U325" s="69">
        <v>26.201043850697502</v>
      </c>
      <c r="V325" s="69">
        <v>25.320331813732409</v>
      </c>
      <c r="W325" s="69">
        <v>24.537043450608561</v>
      </c>
      <c r="X325" s="69">
        <v>25.289241306591801</v>
      </c>
      <c r="Y325" s="69">
        <v>26.157699430319067</v>
      </c>
    </row>
    <row r="326" spans="1:25" x14ac:dyDescent="0.2">
      <c r="A326" s="66">
        <v>306</v>
      </c>
      <c r="B326" s="69">
        <v>25.489050982775566</v>
      </c>
      <c r="C326" s="69">
        <v>26.566939623658456</v>
      </c>
      <c r="D326" s="69">
        <v>26.936683733008138</v>
      </c>
      <c r="E326" s="69">
        <v>26.383637285142168</v>
      </c>
      <c r="F326" s="69">
        <v>25.910190637316976</v>
      </c>
      <c r="G326" s="69">
        <v>25.873378261598372</v>
      </c>
      <c r="H326" s="69">
        <v>26.104379716932982</v>
      </c>
      <c r="I326" s="69">
        <v>26.153344733879177</v>
      </c>
      <c r="J326" s="69">
        <v>24.374856326225235</v>
      </c>
      <c r="K326" s="69">
        <v>21.623093264255989</v>
      </c>
      <c r="L326" s="69">
        <v>19.581601446034764</v>
      </c>
      <c r="M326" s="69">
        <v>17.359288453547901</v>
      </c>
      <c r="N326" s="69">
        <v>16.571645393984163</v>
      </c>
      <c r="O326" s="69">
        <v>18.123385770733162</v>
      </c>
      <c r="P326" s="69">
        <v>18.41363135205231</v>
      </c>
      <c r="Q326" s="69">
        <v>19.273076266869108</v>
      </c>
      <c r="R326" s="69">
        <v>21.578027219703642</v>
      </c>
      <c r="S326" s="69">
        <v>25.001780705553976</v>
      </c>
      <c r="T326" s="69">
        <v>25.932014755521536</v>
      </c>
      <c r="U326" s="69">
        <v>25.729521371066674</v>
      </c>
      <c r="V326" s="69">
        <v>23.444976728293479</v>
      </c>
      <c r="W326" s="69">
        <v>21.020119715346638</v>
      </c>
      <c r="X326" s="69">
        <v>20.590321303930565</v>
      </c>
      <c r="Y326" s="69">
        <v>18.666963285642623</v>
      </c>
    </row>
    <row r="327" spans="1:25" x14ac:dyDescent="0.2">
      <c r="A327" s="66">
        <v>307</v>
      </c>
      <c r="B327" s="69">
        <v>21.121189181556165</v>
      </c>
      <c r="C327" s="69">
        <v>20.885529213750981</v>
      </c>
      <c r="D327" s="69">
        <v>22.182519848766447</v>
      </c>
      <c r="E327" s="69">
        <v>21.844220698593166</v>
      </c>
      <c r="F327" s="69">
        <v>22.361264946822374</v>
      </c>
      <c r="G327" s="69">
        <v>23.614455437413369</v>
      </c>
      <c r="H327" s="69">
        <v>24.76353830148793</v>
      </c>
      <c r="I327" s="69">
        <v>23.238584371444766</v>
      </c>
      <c r="J327" s="69">
        <v>24.080002868440623</v>
      </c>
      <c r="K327" s="69">
        <v>23.465433674359939</v>
      </c>
      <c r="L327" s="69">
        <v>22.235890198157648</v>
      </c>
      <c r="M327" s="69">
        <v>20.738786070927731</v>
      </c>
      <c r="N327" s="69">
        <v>18.284205722978385</v>
      </c>
      <c r="O327" s="69">
        <v>17.409266190596394</v>
      </c>
      <c r="P327" s="69">
        <v>15.990090875238455</v>
      </c>
      <c r="Q327" s="69">
        <v>15.466666490364757</v>
      </c>
      <c r="R327" s="69">
        <v>19.478810355651326</v>
      </c>
      <c r="S327" s="69">
        <v>22.644168307399848</v>
      </c>
      <c r="T327" s="69">
        <v>24.279407456583474</v>
      </c>
      <c r="U327" s="69">
        <v>24.582261403176251</v>
      </c>
      <c r="V327" s="69">
        <v>24.290243561678079</v>
      </c>
      <c r="W327" s="69">
        <v>22.392456725973215</v>
      </c>
      <c r="X327" s="69">
        <v>22.743414877425238</v>
      </c>
      <c r="Y327" s="69">
        <v>23.674661647495096</v>
      </c>
    </row>
    <row r="328" spans="1:25" x14ac:dyDescent="0.2">
      <c r="A328" s="66">
        <v>308</v>
      </c>
      <c r="B328" s="69">
        <v>23.889358309182672</v>
      </c>
      <c r="C328" s="69">
        <v>24.494154754276163</v>
      </c>
      <c r="D328" s="69">
        <v>21.788318548946211</v>
      </c>
      <c r="E328" s="69">
        <v>21.663095708296833</v>
      </c>
      <c r="F328" s="69">
        <v>24.155298608046621</v>
      </c>
      <c r="G328" s="69">
        <v>24.070685843499461</v>
      </c>
      <c r="H328" s="69">
        <v>22.371341511840257</v>
      </c>
      <c r="I328" s="69">
        <v>21.481920081995387</v>
      </c>
      <c r="J328" s="69">
        <v>18.630100273918909</v>
      </c>
      <c r="K328" s="69">
        <v>15.592496963075522</v>
      </c>
      <c r="L328" s="69">
        <v>12.419695518575097</v>
      </c>
      <c r="M328" s="69">
        <v>12.562944777045415</v>
      </c>
      <c r="N328" s="69">
        <v>13.596729457473137</v>
      </c>
      <c r="O328" s="69">
        <v>14.945267545695664</v>
      </c>
      <c r="P328" s="69">
        <v>17.7523757612556</v>
      </c>
      <c r="Q328" s="69">
        <v>18.442747054993433</v>
      </c>
      <c r="R328" s="69">
        <v>21.536860147545156</v>
      </c>
      <c r="S328" s="69">
        <v>24.569146677851467</v>
      </c>
      <c r="T328" s="69">
        <v>29.242799313960319</v>
      </c>
      <c r="U328" s="69">
        <v>29.74201968838905</v>
      </c>
      <c r="V328" s="69">
        <v>27.708528358975997</v>
      </c>
      <c r="W328" s="69">
        <v>27.540619366014678</v>
      </c>
      <c r="X328" s="69">
        <v>26.65535008858923</v>
      </c>
      <c r="Y328" s="69">
        <v>27.779317494126754</v>
      </c>
    </row>
    <row r="329" spans="1:25" x14ac:dyDescent="0.2">
      <c r="A329" s="66">
        <v>309</v>
      </c>
      <c r="B329" s="69">
        <v>29.060661603561687</v>
      </c>
      <c r="C329" s="69">
        <v>28.440826264949038</v>
      </c>
      <c r="D329" s="69">
        <v>27.399243639733612</v>
      </c>
      <c r="E329" s="69">
        <v>26.820828553305031</v>
      </c>
      <c r="F329" s="69">
        <v>25.53320557923584</v>
      </c>
      <c r="G329" s="69">
        <v>24.471317915969301</v>
      </c>
      <c r="H329" s="69">
        <v>22.161050182597688</v>
      </c>
      <c r="I329" s="69">
        <v>20.920316149264984</v>
      </c>
      <c r="J329" s="69">
        <v>21.497364063555455</v>
      </c>
      <c r="K329" s="69">
        <v>19.487418476520876</v>
      </c>
      <c r="L329" s="69">
        <v>20.73706444675382</v>
      </c>
      <c r="M329" s="69">
        <v>18.246583171177942</v>
      </c>
      <c r="N329" s="69">
        <v>16.571189669938128</v>
      </c>
      <c r="O329" s="69">
        <v>18.278433218395275</v>
      </c>
      <c r="P329" s="69">
        <v>16.859409811052679</v>
      </c>
      <c r="Q329" s="69">
        <v>18.995135234792901</v>
      </c>
      <c r="R329" s="69">
        <v>24.002884232650487</v>
      </c>
      <c r="S329" s="69">
        <v>25.096470035119019</v>
      </c>
      <c r="T329" s="69">
        <v>27.271742178854055</v>
      </c>
      <c r="U329" s="69">
        <v>27.254323393094502</v>
      </c>
      <c r="V329" s="69">
        <v>26.081897330661921</v>
      </c>
      <c r="W329" s="69">
        <v>26.272845705950566</v>
      </c>
      <c r="X329" s="69">
        <v>24.62018777100738</v>
      </c>
      <c r="Y329" s="69">
        <v>24.455215666342731</v>
      </c>
    </row>
    <row r="330" spans="1:25" x14ac:dyDescent="0.2">
      <c r="A330" s="66">
        <v>310</v>
      </c>
      <c r="B330" s="69">
        <v>24.425188515309543</v>
      </c>
      <c r="C330" s="69">
        <v>24.885571073815068</v>
      </c>
      <c r="D330" s="69">
        <v>23.023533257721386</v>
      </c>
      <c r="E330" s="69">
        <v>24.727839917881859</v>
      </c>
      <c r="F330" s="69">
        <v>26.391890953975917</v>
      </c>
      <c r="G330" s="69">
        <v>25.842946022524263</v>
      </c>
      <c r="H330" s="69">
        <v>24.436986704501333</v>
      </c>
      <c r="I330" s="69">
        <v>24.024860258870394</v>
      </c>
      <c r="J330" s="69">
        <v>25.328433574550811</v>
      </c>
      <c r="K330" s="69">
        <v>24.098636918322942</v>
      </c>
      <c r="L330" s="69">
        <v>22.971124992427363</v>
      </c>
      <c r="M330" s="69">
        <v>22.996949355036008</v>
      </c>
      <c r="N330" s="69">
        <v>21.730846683140697</v>
      </c>
      <c r="O330" s="69">
        <v>21.051615310528163</v>
      </c>
      <c r="P330" s="69">
        <v>19.148663602301568</v>
      </c>
      <c r="Q330" s="69">
        <v>17.058713127185293</v>
      </c>
      <c r="R330" s="69">
        <v>18.417986048492196</v>
      </c>
      <c r="S330" s="69">
        <v>21.538227319683259</v>
      </c>
      <c r="T330" s="69">
        <v>21.79626840174927</v>
      </c>
      <c r="U330" s="69">
        <v>25.128370718341465</v>
      </c>
      <c r="V330" s="69">
        <v>25.495785571455865</v>
      </c>
      <c r="W330" s="69">
        <v>26.647349599781062</v>
      </c>
      <c r="X330" s="69">
        <v>24.31120686779569</v>
      </c>
      <c r="Y330" s="69">
        <v>24.707990603876784</v>
      </c>
    </row>
    <row r="331" spans="1:25" x14ac:dyDescent="0.2">
      <c r="A331" s="66">
        <v>311</v>
      </c>
      <c r="B331" s="69">
        <v>26.883819743668088</v>
      </c>
      <c r="C331" s="69">
        <v>28.686410889756765</v>
      </c>
      <c r="D331" s="69">
        <v>31.424046506298929</v>
      </c>
      <c r="E331" s="69">
        <v>30.994602546918664</v>
      </c>
      <c r="F331" s="69">
        <v>31.367334180570129</v>
      </c>
      <c r="G331" s="69">
        <v>30.823503485635097</v>
      </c>
      <c r="H331" s="69">
        <v>29.946184061012701</v>
      </c>
      <c r="I331" s="69">
        <v>28.316059148345701</v>
      </c>
      <c r="J331" s="69">
        <v>27.830611767308248</v>
      </c>
      <c r="K331" s="69">
        <v>24.2764705682868</v>
      </c>
      <c r="L331" s="69">
        <v>21.342417887903576</v>
      </c>
      <c r="M331" s="69">
        <v>19.845313760673655</v>
      </c>
      <c r="N331" s="69">
        <v>16.834547532541212</v>
      </c>
      <c r="O331" s="69">
        <v>18.585338045397251</v>
      </c>
      <c r="P331" s="69">
        <v>19.737610977794063</v>
      </c>
      <c r="Q331" s="69">
        <v>20.818841595014533</v>
      </c>
      <c r="R331" s="69">
        <v>23.279194447546988</v>
      </c>
      <c r="S331" s="69">
        <v>27.96748088913408</v>
      </c>
      <c r="T331" s="69">
        <v>32.77060979032197</v>
      </c>
      <c r="U331" s="69">
        <v>33.205623710264881</v>
      </c>
      <c r="V331" s="69">
        <v>34.084259671020263</v>
      </c>
      <c r="W331" s="69">
        <v>31.915874023980869</v>
      </c>
      <c r="X331" s="69">
        <v>30.887811212131144</v>
      </c>
      <c r="Y331" s="69">
        <v>30.355728070382789</v>
      </c>
    </row>
    <row r="332" spans="1:25" x14ac:dyDescent="0.2">
      <c r="A332" s="66">
        <v>312</v>
      </c>
      <c r="B332" s="69">
        <v>30.878899275230896</v>
      </c>
      <c r="C332" s="69">
        <v>31.076126515153803</v>
      </c>
      <c r="D332" s="69">
        <v>30.437555854648611</v>
      </c>
      <c r="E332" s="69">
        <v>30.99450127490843</v>
      </c>
      <c r="F332" s="69">
        <v>29.720955110261208</v>
      </c>
      <c r="G332" s="69">
        <v>27.138974573442546</v>
      </c>
      <c r="H332" s="69">
        <v>27.237208423365626</v>
      </c>
      <c r="I332" s="69">
        <v>28.511109040048655</v>
      </c>
      <c r="J332" s="69">
        <v>29.072358520743251</v>
      </c>
      <c r="K332" s="69">
        <v>27.423042562137663</v>
      </c>
      <c r="L332" s="69">
        <v>21.52263143010784</v>
      </c>
      <c r="M332" s="69">
        <v>20.285290009117841</v>
      </c>
      <c r="N332" s="69">
        <v>19.559270967779057</v>
      </c>
      <c r="O332" s="69">
        <v>19.819084310024088</v>
      </c>
      <c r="P332" s="69">
        <v>21.365457270230898</v>
      </c>
      <c r="Q332" s="69">
        <v>23.507765374636076</v>
      </c>
      <c r="R332" s="69">
        <v>24.358855348608895</v>
      </c>
      <c r="S332" s="69">
        <v>25.849832519219905</v>
      </c>
      <c r="T332" s="69">
        <v>27.021650949591102</v>
      </c>
      <c r="U332" s="69">
        <v>29.368579150665969</v>
      </c>
      <c r="V332" s="69">
        <v>28.333680478125721</v>
      </c>
      <c r="W332" s="69">
        <v>29.481041718026372</v>
      </c>
      <c r="X332" s="69">
        <v>27.674197147508035</v>
      </c>
      <c r="Y332" s="69">
        <v>29.001873201623177</v>
      </c>
    </row>
    <row r="333" spans="1:25" x14ac:dyDescent="0.2">
      <c r="A333" s="66">
        <v>313</v>
      </c>
      <c r="B333" s="69">
        <v>30.49001475594774</v>
      </c>
      <c r="C333" s="69">
        <v>28.663219599414095</v>
      </c>
      <c r="D333" s="69">
        <v>27.750454971211212</v>
      </c>
      <c r="E333" s="69">
        <v>28.103134746837149</v>
      </c>
      <c r="F333" s="69">
        <v>28.690461770165967</v>
      </c>
      <c r="G333" s="69">
        <v>28.162277600811457</v>
      </c>
      <c r="H333" s="69">
        <v>23.830974995285082</v>
      </c>
      <c r="I333" s="69">
        <v>20.985130235812175</v>
      </c>
      <c r="J333" s="69">
        <v>19.922027308422869</v>
      </c>
      <c r="K333" s="69">
        <v>18.774463524501758</v>
      </c>
      <c r="L333" s="69">
        <v>14.564130335195101</v>
      </c>
      <c r="M333" s="69">
        <v>14.89584680470343</v>
      </c>
      <c r="N333" s="69">
        <v>12.947423963883566</v>
      </c>
      <c r="O333" s="69">
        <v>16.607495685605581</v>
      </c>
      <c r="P333" s="69">
        <v>18.673444694297345</v>
      </c>
      <c r="Q333" s="69">
        <v>18.218986548390269</v>
      </c>
      <c r="R333" s="69">
        <v>19.777664057840024</v>
      </c>
      <c r="S333" s="69">
        <v>25.110040484489836</v>
      </c>
      <c r="T333" s="69">
        <v>26.198714594462214</v>
      </c>
      <c r="U333" s="69">
        <v>28.895942678922609</v>
      </c>
      <c r="V333" s="69">
        <v>29.291156698845139</v>
      </c>
      <c r="W333" s="69">
        <v>28.60220321325053</v>
      </c>
      <c r="X333" s="69">
        <v>24.280420176685769</v>
      </c>
      <c r="Y333" s="69">
        <v>22.297109128341674</v>
      </c>
    </row>
    <row r="334" spans="1:25" x14ac:dyDescent="0.2">
      <c r="A334" s="66">
        <v>314</v>
      </c>
      <c r="B334" s="69">
        <v>22.154467501932739</v>
      </c>
      <c r="C334" s="69">
        <v>21.801737090301689</v>
      </c>
      <c r="D334" s="69">
        <v>21.625422520491277</v>
      </c>
      <c r="E334" s="69">
        <v>21.411890486921344</v>
      </c>
      <c r="F334" s="69">
        <v>20.373953654074196</v>
      </c>
      <c r="G334" s="69">
        <v>20.279365596519387</v>
      </c>
      <c r="H334" s="69">
        <v>21.052577394625349</v>
      </c>
      <c r="I334" s="69">
        <v>22.824888209655263</v>
      </c>
      <c r="J334" s="69">
        <v>22.1621135387051</v>
      </c>
      <c r="K334" s="69">
        <v>20.441147632861792</v>
      </c>
      <c r="L334" s="69">
        <v>17.416912227368762</v>
      </c>
      <c r="M334" s="69">
        <v>14.8336151544171</v>
      </c>
      <c r="N334" s="69">
        <v>15.554216143208583</v>
      </c>
      <c r="O334" s="69">
        <v>17.511753464949145</v>
      </c>
      <c r="P334" s="69">
        <v>16.765935745610392</v>
      </c>
      <c r="Q334" s="69">
        <v>15.168622964257903</v>
      </c>
      <c r="R334" s="69">
        <v>20.062440950606749</v>
      </c>
      <c r="S334" s="69">
        <v>20.418563974580508</v>
      </c>
      <c r="T334" s="69">
        <v>21.406067346333121</v>
      </c>
      <c r="U334" s="69">
        <v>26.33902696463586</v>
      </c>
      <c r="V334" s="69">
        <v>27.256348833299096</v>
      </c>
      <c r="W334" s="69">
        <v>27.178116205396432</v>
      </c>
      <c r="X334" s="69">
        <v>25.582474412212729</v>
      </c>
      <c r="Y334" s="69">
        <v>26.197144878303646</v>
      </c>
    </row>
    <row r="335" spans="1:25" x14ac:dyDescent="0.2">
      <c r="A335" s="66">
        <v>315</v>
      </c>
      <c r="B335" s="69">
        <v>28.606557909690423</v>
      </c>
      <c r="C335" s="69">
        <v>27.603661192382848</v>
      </c>
      <c r="D335" s="69">
        <v>25.213591114949999</v>
      </c>
      <c r="E335" s="69">
        <v>24.98891916025477</v>
      </c>
      <c r="F335" s="69">
        <v>27.813041073533345</v>
      </c>
      <c r="G335" s="69">
        <v>28.202685132893226</v>
      </c>
      <c r="H335" s="69">
        <v>26.486529647535843</v>
      </c>
      <c r="I335" s="69">
        <v>25.436845261502008</v>
      </c>
      <c r="J335" s="69">
        <v>25.167664258310701</v>
      </c>
      <c r="K335" s="69">
        <v>23.51247452311177</v>
      </c>
      <c r="L335" s="69">
        <v>17.645786970488537</v>
      </c>
      <c r="M335" s="69">
        <v>17.162668845686376</v>
      </c>
      <c r="N335" s="69">
        <v>14.597448826560766</v>
      </c>
      <c r="O335" s="69">
        <v>15.086491363961384</v>
      </c>
      <c r="P335" s="69">
        <v>19.001971095483427</v>
      </c>
      <c r="Q335" s="69">
        <v>19.045062335836285</v>
      </c>
      <c r="R335" s="69">
        <v>19.478759719646213</v>
      </c>
      <c r="S335" s="69">
        <v>24.407263369498832</v>
      </c>
      <c r="T335" s="69">
        <v>25.616147355614206</v>
      </c>
      <c r="U335" s="69">
        <v>27.871373751425818</v>
      </c>
      <c r="V335" s="69">
        <v>29.378402535658282</v>
      </c>
      <c r="W335" s="69">
        <v>28.214382050074789</v>
      </c>
      <c r="X335" s="69">
        <v>25.512900541184731</v>
      </c>
      <c r="Y335" s="69">
        <v>23.737956653888837</v>
      </c>
    </row>
    <row r="336" spans="1:25" x14ac:dyDescent="0.2">
      <c r="A336" s="66">
        <v>316</v>
      </c>
      <c r="B336" s="69">
        <v>25.372790715031545</v>
      </c>
      <c r="C336" s="69">
        <v>24.618162330802782</v>
      </c>
      <c r="D336" s="69">
        <v>23.855179005730047</v>
      </c>
      <c r="E336" s="69">
        <v>24.409440717718777</v>
      </c>
      <c r="F336" s="69">
        <v>25.78456270862668</v>
      </c>
      <c r="G336" s="69">
        <v>26.047161031153031</v>
      </c>
      <c r="H336" s="69">
        <v>23.090575328493635</v>
      </c>
      <c r="I336" s="69">
        <v>23.885003612742782</v>
      </c>
      <c r="J336" s="69">
        <v>25.231820076791397</v>
      </c>
      <c r="K336" s="69">
        <v>20.810385382160334</v>
      </c>
      <c r="L336" s="69">
        <v>17.427292608417336</v>
      </c>
      <c r="M336" s="69">
        <v>16.874398068566716</v>
      </c>
      <c r="N336" s="69">
        <v>17.823164896406361</v>
      </c>
      <c r="O336" s="69">
        <v>16.31132569168798</v>
      </c>
      <c r="P336" s="69">
        <v>15.140519981419082</v>
      </c>
      <c r="Q336" s="69">
        <v>14.592132046023696</v>
      </c>
      <c r="R336" s="69">
        <v>19.932103873440756</v>
      </c>
      <c r="S336" s="69">
        <v>20.733469290390655</v>
      </c>
      <c r="T336" s="69">
        <v>24.416023398383722</v>
      </c>
      <c r="U336" s="69">
        <v>27.634295975477414</v>
      </c>
      <c r="V336" s="69">
        <v>27.404813600296261</v>
      </c>
      <c r="W336" s="69">
        <v>27.680476012142286</v>
      </c>
      <c r="X336" s="69">
        <v>27.123024231831316</v>
      </c>
      <c r="Y336" s="69">
        <v>27.768380117021916</v>
      </c>
    </row>
    <row r="337" spans="1:25" x14ac:dyDescent="0.2">
      <c r="A337" s="66">
        <v>317</v>
      </c>
      <c r="B337" s="69">
        <v>26.655704540625038</v>
      </c>
      <c r="C337" s="69">
        <v>29.720853838250981</v>
      </c>
      <c r="D337" s="69">
        <v>26.18094135666685</v>
      </c>
      <c r="E337" s="69">
        <v>23.00910199626361</v>
      </c>
      <c r="F337" s="69">
        <v>24.724649849559615</v>
      </c>
      <c r="G337" s="69">
        <v>26.949241462276657</v>
      </c>
      <c r="H337" s="69">
        <v>26.604410267443548</v>
      </c>
      <c r="I337" s="69">
        <v>26.830753210307574</v>
      </c>
      <c r="J337" s="69">
        <v>25.766435018795502</v>
      </c>
      <c r="K337" s="69">
        <v>25.529559786867566</v>
      </c>
      <c r="L337" s="69">
        <v>25.951560253495924</v>
      </c>
      <c r="M337" s="69">
        <v>26.273402702006827</v>
      </c>
      <c r="N337" s="69">
        <v>25.109129036397768</v>
      </c>
      <c r="O337" s="69">
        <v>23.873407967571445</v>
      </c>
      <c r="P337" s="69">
        <v>23.706258514686851</v>
      </c>
      <c r="Q337" s="69">
        <v>24.41394732217401</v>
      </c>
      <c r="R337" s="69">
        <v>24.968917938234348</v>
      </c>
      <c r="S337" s="69">
        <v>25.941787504508728</v>
      </c>
      <c r="T337" s="69">
        <v>28.940958087469838</v>
      </c>
      <c r="U337" s="69">
        <v>30.330460703830397</v>
      </c>
      <c r="V337" s="69">
        <v>30.732865036479254</v>
      </c>
      <c r="W337" s="69">
        <v>32.45605892654762</v>
      </c>
      <c r="X337" s="69">
        <v>29.782224676450351</v>
      </c>
      <c r="Y337" s="69">
        <v>27.258779361544622</v>
      </c>
    </row>
    <row r="338" spans="1:25" x14ac:dyDescent="0.2">
      <c r="A338" s="66">
        <v>318</v>
      </c>
      <c r="B338" s="69">
        <v>26.619449160962699</v>
      </c>
      <c r="C338" s="69">
        <v>25.068012600244391</v>
      </c>
      <c r="D338" s="69">
        <v>22.744528869537767</v>
      </c>
      <c r="E338" s="69">
        <v>24.42691013948345</v>
      </c>
      <c r="F338" s="69">
        <v>24.607528769728631</v>
      </c>
      <c r="G338" s="69">
        <v>28.104046194929214</v>
      </c>
      <c r="H338" s="69">
        <v>28.074829219977865</v>
      </c>
      <c r="I338" s="69">
        <v>27.301009789810525</v>
      </c>
      <c r="J338" s="69">
        <v>26.387333713515563</v>
      </c>
      <c r="K338" s="69">
        <v>26.021539212564846</v>
      </c>
      <c r="L338" s="69">
        <v>25.910494453347663</v>
      </c>
      <c r="M338" s="69">
        <v>23.919436096220977</v>
      </c>
      <c r="N338" s="69">
        <v>21.156786293152006</v>
      </c>
      <c r="O338" s="69">
        <v>21.910857681324501</v>
      </c>
      <c r="P338" s="69">
        <v>20.302101162816019</v>
      </c>
      <c r="Q338" s="69">
        <v>21.899565852183855</v>
      </c>
      <c r="R338" s="69">
        <v>23.097664369209735</v>
      </c>
      <c r="S338" s="69">
        <v>23.566503140569466</v>
      </c>
      <c r="T338" s="69">
        <v>25.31359722505211</v>
      </c>
      <c r="U338" s="69">
        <v>25.759751066120323</v>
      </c>
      <c r="V338" s="69">
        <v>25.066341612075597</v>
      </c>
      <c r="W338" s="69">
        <v>24.50894046776974</v>
      </c>
      <c r="X338" s="69">
        <v>25.09257106272516</v>
      </c>
      <c r="Y338" s="69">
        <v>24.435214444322309</v>
      </c>
    </row>
    <row r="339" spans="1:25" x14ac:dyDescent="0.2">
      <c r="A339" s="66">
        <v>319</v>
      </c>
      <c r="B339" s="69">
        <v>23.627316982712578</v>
      </c>
      <c r="C339" s="69">
        <v>25.148574484382348</v>
      </c>
      <c r="D339" s="69">
        <v>26.799055071105581</v>
      </c>
      <c r="E339" s="69">
        <v>26.648159775862901</v>
      </c>
      <c r="F339" s="69">
        <v>27.187939590388741</v>
      </c>
      <c r="G339" s="69">
        <v>26.324696975188321</v>
      </c>
      <c r="H339" s="69">
        <v>25.804563930647095</v>
      </c>
      <c r="I339" s="69">
        <v>25.640958998120549</v>
      </c>
      <c r="J339" s="69">
        <v>22.277766174387747</v>
      </c>
      <c r="K339" s="69">
        <v>19.494710061257436</v>
      </c>
      <c r="L339" s="69">
        <v>22.453017388090743</v>
      </c>
      <c r="M339" s="69">
        <v>23.560072367919862</v>
      </c>
      <c r="N339" s="69">
        <v>21.561671790051498</v>
      </c>
      <c r="O339" s="69">
        <v>20.854742522641068</v>
      </c>
      <c r="P339" s="69">
        <v>22.087931791211638</v>
      </c>
      <c r="Q339" s="69">
        <v>22.776834640801134</v>
      </c>
      <c r="R339" s="69">
        <v>23.388213766559574</v>
      </c>
      <c r="S339" s="69">
        <v>25.713925481491259</v>
      </c>
      <c r="T339" s="69">
        <v>24.676241828669681</v>
      </c>
      <c r="U339" s="69">
        <v>24.014530513826937</v>
      </c>
      <c r="V339" s="69">
        <v>27.758303552004033</v>
      </c>
      <c r="W339" s="69">
        <v>26.154661270012166</v>
      </c>
      <c r="X339" s="69">
        <v>25.01930076332377</v>
      </c>
      <c r="Y339" s="69">
        <v>24.031898663581384</v>
      </c>
    </row>
    <row r="340" spans="1:25" x14ac:dyDescent="0.2">
      <c r="A340" s="66">
        <v>320</v>
      </c>
      <c r="B340" s="69">
        <v>25.077633441216239</v>
      </c>
      <c r="C340" s="69">
        <v>26.446324659474534</v>
      </c>
      <c r="D340" s="69">
        <v>25.043656681784078</v>
      </c>
      <c r="E340" s="69">
        <v>24.326904029381335</v>
      </c>
      <c r="F340" s="69">
        <v>23.216507073214625</v>
      </c>
      <c r="G340" s="69">
        <v>22.248245383405706</v>
      </c>
      <c r="H340" s="69">
        <v>21.804876522618816</v>
      </c>
      <c r="I340" s="69">
        <v>21.249602090527794</v>
      </c>
      <c r="J340" s="69">
        <v>21.799812922107318</v>
      </c>
      <c r="K340" s="69">
        <v>21.324239562067294</v>
      </c>
      <c r="L340" s="69">
        <v>17.850103251127539</v>
      </c>
      <c r="M340" s="69">
        <v>16.835256436612823</v>
      </c>
      <c r="N340" s="69">
        <v>16.279576916480877</v>
      </c>
      <c r="O340" s="69">
        <v>15.42610705026765</v>
      </c>
      <c r="P340" s="69">
        <v>15.963760152578656</v>
      </c>
      <c r="Q340" s="69">
        <v>16.315984204158557</v>
      </c>
      <c r="R340" s="69">
        <v>18.627315293637583</v>
      </c>
      <c r="S340" s="69">
        <v>23.764489920569094</v>
      </c>
      <c r="T340" s="69">
        <v>28.732945378457448</v>
      </c>
      <c r="U340" s="69">
        <v>29.012202946666637</v>
      </c>
      <c r="V340" s="69">
        <v>31.047162720228027</v>
      </c>
      <c r="W340" s="69">
        <v>29.5648949424968</v>
      </c>
      <c r="X340" s="69">
        <v>27.926769541021621</v>
      </c>
      <c r="Y340" s="69">
        <v>28.114831664018709</v>
      </c>
    </row>
    <row r="341" spans="1:25" x14ac:dyDescent="0.2">
      <c r="A341" s="66">
        <v>321</v>
      </c>
      <c r="B341" s="69">
        <v>30.672203102351499</v>
      </c>
      <c r="C341" s="69">
        <v>31.570030109045458</v>
      </c>
      <c r="D341" s="69">
        <v>30.253747156081179</v>
      </c>
      <c r="E341" s="69">
        <v>29.985983961033092</v>
      </c>
      <c r="F341" s="69">
        <v>29.997934058240229</v>
      </c>
      <c r="G341" s="69">
        <v>30.421504241027158</v>
      </c>
      <c r="H341" s="69">
        <v>28.76920075811978</v>
      </c>
      <c r="I341" s="69">
        <v>27.801293520346668</v>
      </c>
      <c r="J341" s="69">
        <v>25.794031641583178</v>
      </c>
      <c r="K341" s="69">
        <v>24.250089209621887</v>
      </c>
      <c r="L341" s="69">
        <v>21.730441595099776</v>
      </c>
      <c r="M341" s="69">
        <v>21.309048760532793</v>
      </c>
      <c r="N341" s="69">
        <v>22.080437662454617</v>
      </c>
      <c r="O341" s="69">
        <v>21.518935001734445</v>
      </c>
      <c r="P341" s="69">
        <v>23.814619565632938</v>
      </c>
      <c r="Q341" s="69">
        <v>21.735809011641965</v>
      </c>
      <c r="R341" s="69">
        <v>20.838893453040072</v>
      </c>
      <c r="S341" s="69">
        <v>26.278213122492748</v>
      </c>
      <c r="T341" s="69">
        <v>29.012202946666637</v>
      </c>
      <c r="U341" s="69">
        <v>31.708772763060537</v>
      </c>
      <c r="V341" s="69">
        <v>28.436876656550076</v>
      </c>
      <c r="W341" s="69">
        <v>28.016445906080271</v>
      </c>
      <c r="X341" s="69">
        <v>25.804614566652212</v>
      </c>
      <c r="Y341" s="69">
        <v>24.018783938256593</v>
      </c>
    </row>
    <row r="342" spans="1:25" x14ac:dyDescent="0.2">
      <c r="A342" s="66">
        <v>322</v>
      </c>
      <c r="B342" s="69">
        <v>26.138508384380483</v>
      </c>
      <c r="C342" s="69">
        <v>29.600492054092644</v>
      </c>
      <c r="D342" s="69">
        <v>31.646338568753755</v>
      </c>
      <c r="E342" s="69">
        <v>31.557168563746249</v>
      </c>
      <c r="F342" s="69">
        <v>30.041886110680043</v>
      </c>
      <c r="G342" s="69">
        <v>30.383831053221602</v>
      </c>
      <c r="H342" s="69">
        <v>28.490044461920821</v>
      </c>
      <c r="I342" s="69">
        <v>29.247711006456473</v>
      </c>
      <c r="J342" s="69">
        <v>30.119004746470175</v>
      </c>
      <c r="K342" s="69">
        <v>24.000656248425429</v>
      </c>
      <c r="L342" s="69">
        <v>20.675440428528873</v>
      </c>
      <c r="M342" s="69">
        <v>18.318233118415662</v>
      </c>
      <c r="N342" s="69">
        <v>21.456500807427659</v>
      </c>
      <c r="O342" s="69">
        <v>23.010975528452864</v>
      </c>
      <c r="P342" s="69">
        <v>21.231423764691506</v>
      </c>
      <c r="Q342" s="69">
        <v>21.543189648184526</v>
      </c>
      <c r="R342" s="69">
        <v>22.761795747281976</v>
      </c>
      <c r="S342" s="69">
        <v>26.029438429362788</v>
      </c>
      <c r="T342" s="69">
        <v>31.220742945762222</v>
      </c>
      <c r="U342" s="69">
        <v>32.142065058829537</v>
      </c>
      <c r="V342" s="69">
        <v>31.973042073755696</v>
      </c>
      <c r="W342" s="69">
        <v>30.972727792708987</v>
      </c>
      <c r="X342" s="69">
        <v>27.143227997872199</v>
      </c>
      <c r="Y342" s="69">
        <v>28.240307684693661</v>
      </c>
    </row>
    <row r="343" spans="1:25" x14ac:dyDescent="0.2">
      <c r="A343" s="66">
        <v>323</v>
      </c>
      <c r="B343" s="69">
        <v>30.126296331206738</v>
      </c>
      <c r="C343" s="69">
        <v>29.049521682436389</v>
      </c>
      <c r="D343" s="69">
        <v>27.153507106910542</v>
      </c>
      <c r="E343" s="69">
        <v>26.440501518886311</v>
      </c>
      <c r="F343" s="69">
        <v>26.359078822661402</v>
      </c>
      <c r="G343" s="69">
        <v>25.333041451016268</v>
      </c>
      <c r="H343" s="69">
        <v>23.312664846927998</v>
      </c>
      <c r="I343" s="69">
        <v>22.809140412064497</v>
      </c>
      <c r="J343" s="69">
        <v>22.502640673103439</v>
      </c>
      <c r="K343" s="69">
        <v>19.660796158034614</v>
      </c>
      <c r="L343" s="69">
        <v>18.501332912911476</v>
      </c>
      <c r="M343" s="69">
        <v>17.412658802939099</v>
      </c>
      <c r="N343" s="69">
        <v>18.006163418891951</v>
      </c>
      <c r="O343" s="69">
        <v>19.028656270179027</v>
      </c>
      <c r="P343" s="69">
        <v>18.825302073637211</v>
      </c>
      <c r="Q343" s="69">
        <v>20.620652270994448</v>
      </c>
      <c r="R343" s="69">
        <v>24.530005045897575</v>
      </c>
      <c r="S343" s="69">
        <v>25.928774051194178</v>
      </c>
      <c r="T343" s="69">
        <v>26.366015955362151</v>
      </c>
      <c r="U343" s="69">
        <v>27.139784749524377</v>
      </c>
      <c r="V343" s="69">
        <v>27.48603375250071</v>
      </c>
      <c r="W343" s="69">
        <v>26.065086176963746</v>
      </c>
      <c r="X343" s="69">
        <v>23.140046705490985</v>
      </c>
      <c r="Y343" s="69">
        <v>21.499743955795864</v>
      </c>
    </row>
    <row r="344" spans="1:25" x14ac:dyDescent="0.2">
      <c r="A344" s="66">
        <v>324</v>
      </c>
      <c r="B344" s="69">
        <v>21.046450438006435</v>
      </c>
      <c r="C344" s="69">
        <v>21.95891125017863</v>
      </c>
      <c r="D344" s="69">
        <v>21.364596458143943</v>
      </c>
      <c r="E344" s="69">
        <v>21.336088387264205</v>
      </c>
      <c r="F344" s="69">
        <v>24.970994014444063</v>
      </c>
      <c r="G344" s="69">
        <v>24.945878555907026</v>
      </c>
      <c r="H344" s="69">
        <v>24.199959564558046</v>
      </c>
      <c r="I344" s="69">
        <v>24.21621372219996</v>
      </c>
      <c r="J344" s="69">
        <v>24.366096297340338</v>
      </c>
      <c r="K344" s="69">
        <v>22.191684965692261</v>
      </c>
      <c r="L344" s="69">
        <v>18.177667568216435</v>
      </c>
      <c r="M344" s="69">
        <v>16.269550987468108</v>
      </c>
      <c r="N344" s="69">
        <v>15.431677010830297</v>
      </c>
      <c r="O344" s="69">
        <v>16.668410799758917</v>
      </c>
      <c r="P344" s="69">
        <v>17.785592980611035</v>
      </c>
      <c r="Q344" s="69">
        <v>17.280296285568507</v>
      </c>
      <c r="R344" s="69">
        <v>20.266402779209951</v>
      </c>
      <c r="S344" s="69">
        <v>24.670621232101915</v>
      </c>
      <c r="T344" s="69">
        <v>26.914707706788231</v>
      </c>
      <c r="U344" s="69">
        <v>27.373064825089156</v>
      </c>
      <c r="V344" s="69">
        <v>27.561987760173203</v>
      </c>
      <c r="W344" s="69">
        <v>27.834358831686757</v>
      </c>
      <c r="X344" s="69">
        <v>23.973616621694021</v>
      </c>
      <c r="Y344" s="69">
        <v>26.009437207342362</v>
      </c>
    </row>
    <row r="345" spans="1:25" x14ac:dyDescent="0.2">
      <c r="A345" s="66">
        <v>325</v>
      </c>
      <c r="B345" s="69">
        <v>28.050675845538013</v>
      </c>
      <c r="C345" s="69">
        <v>28.770365386237426</v>
      </c>
      <c r="D345" s="69">
        <v>28.307653571496605</v>
      </c>
      <c r="E345" s="69">
        <v>28.326388893389158</v>
      </c>
      <c r="F345" s="69">
        <v>25.23171880478117</v>
      </c>
      <c r="G345" s="69">
        <v>25.387627064530232</v>
      </c>
      <c r="H345" s="69">
        <v>24.979703407323843</v>
      </c>
      <c r="I345" s="69">
        <v>24.535271190429533</v>
      </c>
      <c r="J345" s="69">
        <v>23.5943023073776</v>
      </c>
      <c r="K345" s="69">
        <v>22.594139934346234</v>
      </c>
      <c r="L345" s="69">
        <v>21.238057081361575</v>
      </c>
      <c r="M345" s="69">
        <v>22.159986826490272</v>
      </c>
      <c r="N345" s="69">
        <v>23.382745078007154</v>
      </c>
      <c r="O345" s="69">
        <v>23.659521481965715</v>
      </c>
      <c r="P345" s="69">
        <v>22.307894597431172</v>
      </c>
      <c r="Q345" s="69">
        <v>22.93324926060135</v>
      </c>
      <c r="R345" s="69">
        <v>24.661202935150527</v>
      </c>
      <c r="S345" s="69">
        <v>24.941928947508053</v>
      </c>
      <c r="T345" s="69">
        <v>29.200720793709763</v>
      </c>
      <c r="U345" s="69">
        <v>30.288280911569611</v>
      </c>
      <c r="V345" s="69">
        <v>29.902687732618929</v>
      </c>
      <c r="W345" s="69">
        <v>27.600774940091284</v>
      </c>
      <c r="X345" s="69">
        <v>27.04286743573428</v>
      </c>
      <c r="Y345" s="69">
        <v>28.522097053158607</v>
      </c>
    </row>
    <row r="346" spans="1:25" x14ac:dyDescent="0.2">
      <c r="A346" s="66">
        <v>326</v>
      </c>
      <c r="B346" s="69">
        <v>31.152991970918357</v>
      </c>
      <c r="C346" s="69">
        <v>31.660263470160377</v>
      </c>
      <c r="D346" s="69">
        <v>32.96378614983567</v>
      </c>
      <c r="E346" s="69">
        <v>34.31394459022188</v>
      </c>
      <c r="F346" s="69">
        <v>34.020357032565144</v>
      </c>
      <c r="G346" s="69">
        <v>31.710393115224221</v>
      </c>
      <c r="H346" s="69">
        <v>31.923823876783928</v>
      </c>
      <c r="I346" s="69">
        <v>31.107065114279063</v>
      </c>
      <c r="J346" s="69">
        <v>29.941171096506324</v>
      </c>
      <c r="K346" s="69">
        <v>28.155998736177196</v>
      </c>
      <c r="L346" s="69">
        <v>22.933603712637154</v>
      </c>
      <c r="M346" s="69">
        <v>18.070167329357307</v>
      </c>
      <c r="N346" s="69">
        <v>15.064819153772165</v>
      </c>
      <c r="O346" s="69">
        <v>17.564921270319893</v>
      </c>
      <c r="P346" s="69">
        <v>21.924731946726009</v>
      </c>
      <c r="Q346" s="69">
        <v>22.642547955236164</v>
      </c>
      <c r="R346" s="69">
        <v>22.878207923041352</v>
      </c>
      <c r="S346" s="69">
        <v>24.762323037365171</v>
      </c>
      <c r="T346" s="69">
        <v>25.958244206171106</v>
      </c>
      <c r="U346" s="69">
        <v>25.287620954428121</v>
      </c>
      <c r="V346" s="69">
        <v>26.438627986697057</v>
      </c>
      <c r="W346" s="69">
        <v>24.028911139279597</v>
      </c>
      <c r="X346" s="69">
        <v>21.500047771826551</v>
      </c>
      <c r="Y346" s="69">
        <v>20.950191392282832</v>
      </c>
    </row>
    <row r="347" spans="1:25" x14ac:dyDescent="0.2">
      <c r="A347" s="66">
        <v>327</v>
      </c>
      <c r="B347" s="69">
        <v>22.887778128008083</v>
      </c>
      <c r="C347" s="69">
        <v>23.314943467158177</v>
      </c>
      <c r="D347" s="69">
        <v>22.747465757834437</v>
      </c>
      <c r="E347" s="69">
        <v>21.489464846757517</v>
      </c>
      <c r="F347" s="69">
        <v>20.989282388231604</v>
      </c>
      <c r="G347" s="69">
        <v>20.768053681884197</v>
      </c>
      <c r="H347" s="69">
        <v>20.941228819377478</v>
      </c>
      <c r="I347" s="69">
        <v>22.852079744402015</v>
      </c>
      <c r="J347" s="69">
        <v>22.116541134101606</v>
      </c>
      <c r="K347" s="69">
        <v>18.140247560436457</v>
      </c>
      <c r="L347" s="69">
        <v>20.274453904023233</v>
      </c>
      <c r="M347" s="69">
        <v>19.448631296602795</v>
      </c>
      <c r="N347" s="69">
        <v>19.923495752571206</v>
      </c>
      <c r="O347" s="69">
        <v>20.945583515817365</v>
      </c>
      <c r="P347" s="69">
        <v>21.585166896424855</v>
      </c>
      <c r="Q347" s="69">
        <v>22.963529591660119</v>
      </c>
      <c r="R347" s="69">
        <v>23.689244816968216</v>
      </c>
      <c r="S347" s="69">
        <v>21.400497385770475</v>
      </c>
      <c r="T347" s="69">
        <v>22.742705973353626</v>
      </c>
      <c r="U347" s="69">
        <v>24.961018721436407</v>
      </c>
      <c r="V347" s="69">
        <v>30.558474634863209</v>
      </c>
      <c r="W347" s="69">
        <v>30.308332769595147</v>
      </c>
      <c r="X347" s="69">
        <v>30.114143689979137</v>
      </c>
      <c r="Y347" s="69">
        <v>29.980970996526704</v>
      </c>
    </row>
    <row r="348" spans="1:25" x14ac:dyDescent="0.2">
      <c r="A348" s="66">
        <v>328</v>
      </c>
      <c r="B348" s="69">
        <v>30.034999613984404</v>
      </c>
      <c r="C348" s="69">
        <v>29.547374884727013</v>
      </c>
      <c r="D348" s="69">
        <v>27.98191215059185</v>
      </c>
      <c r="E348" s="69">
        <v>27.830358587282671</v>
      </c>
      <c r="F348" s="69">
        <v>28.886423109960994</v>
      </c>
      <c r="G348" s="69">
        <v>29.775743267795633</v>
      </c>
      <c r="H348" s="69">
        <v>29.866128536925903</v>
      </c>
      <c r="I348" s="69">
        <v>29.067396192241976</v>
      </c>
      <c r="J348" s="69">
        <v>27.574748033462186</v>
      </c>
      <c r="K348" s="69">
        <v>27.02073950149903</v>
      </c>
      <c r="L348" s="69">
        <v>25.417046583502042</v>
      </c>
      <c r="M348" s="69">
        <v>24.230999435693537</v>
      </c>
      <c r="N348" s="69">
        <v>22.696171484652943</v>
      </c>
      <c r="O348" s="69">
        <v>20.750027264063259</v>
      </c>
      <c r="P348" s="69">
        <v>19.564891564346816</v>
      </c>
      <c r="Q348" s="69">
        <v>22.957351999036089</v>
      </c>
      <c r="R348" s="69">
        <v>26.457920304645864</v>
      </c>
      <c r="S348" s="69">
        <v>27.517478711677118</v>
      </c>
      <c r="T348" s="69">
        <v>27.886007556904048</v>
      </c>
      <c r="U348" s="69">
        <v>29.025013855960729</v>
      </c>
      <c r="V348" s="69">
        <v>28.629597292017742</v>
      </c>
      <c r="W348" s="69">
        <v>26.932177128552901</v>
      </c>
      <c r="X348" s="69">
        <v>27.346278378383325</v>
      </c>
      <c r="Y348" s="69">
        <v>28.219749466616975</v>
      </c>
    </row>
    <row r="349" spans="1:25" x14ac:dyDescent="0.2">
      <c r="A349" s="66">
        <v>329</v>
      </c>
      <c r="B349" s="69">
        <v>27.935478933901397</v>
      </c>
      <c r="C349" s="69">
        <v>28.794873212713078</v>
      </c>
      <c r="D349" s="69">
        <v>31.480404379991921</v>
      </c>
      <c r="E349" s="69">
        <v>30.688102807957598</v>
      </c>
      <c r="F349" s="69">
        <v>31.204438152115195</v>
      </c>
      <c r="G349" s="69">
        <v>30.362412023057956</v>
      </c>
      <c r="H349" s="69">
        <v>29.60910017496219</v>
      </c>
      <c r="I349" s="69">
        <v>27.767569940940078</v>
      </c>
      <c r="J349" s="69">
        <v>28.012192481650615</v>
      </c>
      <c r="K349" s="69">
        <v>26.002246894616036</v>
      </c>
      <c r="L349" s="69">
        <v>24.173476933882906</v>
      </c>
      <c r="M349" s="69">
        <v>22.203027430838016</v>
      </c>
      <c r="N349" s="69">
        <v>20.600499140958682</v>
      </c>
      <c r="O349" s="69">
        <v>20.492644450063743</v>
      </c>
      <c r="P349" s="69">
        <v>19.868302506995864</v>
      </c>
      <c r="Q349" s="69">
        <v>21.139418143397563</v>
      </c>
      <c r="R349" s="69">
        <v>22.97573286889283</v>
      </c>
      <c r="S349" s="69">
        <v>25.918900030196756</v>
      </c>
      <c r="T349" s="69">
        <v>29.961982494608588</v>
      </c>
      <c r="U349" s="69">
        <v>33.822218344550166</v>
      </c>
      <c r="V349" s="69">
        <v>32.337368130558076</v>
      </c>
      <c r="W349" s="69">
        <v>30.941282833532572</v>
      </c>
      <c r="X349" s="69">
        <v>30.873531858688711</v>
      </c>
      <c r="Y349" s="69">
        <v>30.650328348141823</v>
      </c>
    </row>
    <row r="350" spans="1:25" x14ac:dyDescent="0.2">
      <c r="A350" s="66">
        <v>330</v>
      </c>
      <c r="B350" s="69">
        <v>29.554565197453343</v>
      </c>
      <c r="C350" s="69">
        <v>27.502946178209122</v>
      </c>
      <c r="D350" s="69">
        <v>26.573066580277366</v>
      </c>
      <c r="E350" s="69">
        <v>26.228437929464715</v>
      </c>
      <c r="F350" s="69">
        <v>26.343634841101327</v>
      </c>
      <c r="G350" s="69">
        <v>26.7295318360827</v>
      </c>
      <c r="H350" s="69">
        <v>24.043342400737366</v>
      </c>
      <c r="I350" s="69">
        <v>23.545539834451862</v>
      </c>
      <c r="J350" s="69">
        <v>22.918109095071962</v>
      </c>
      <c r="K350" s="69">
        <v>21.609472178880054</v>
      </c>
      <c r="L350" s="69">
        <v>19.691582849144531</v>
      </c>
      <c r="M350" s="69">
        <v>20.690580594058254</v>
      </c>
      <c r="N350" s="69">
        <v>24.520738656961534</v>
      </c>
      <c r="O350" s="69">
        <v>25.126902274193128</v>
      </c>
      <c r="P350" s="69">
        <v>22.449118415696887</v>
      </c>
      <c r="Q350" s="69">
        <v>20.476339656416716</v>
      </c>
      <c r="R350" s="69">
        <v>21.098706795285107</v>
      </c>
      <c r="S350" s="69">
        <v>21.738290175892601</v>
      </c>
      <c r="T350" s="69">
        <v>23.208253404380883</v>
      </c>
      <c r="U350" s="69">
        <v>23.925107328793857</v>
      </c>
      <c r="V350" s="69">
        <v>25.731850627301963</v>
      </c>
      <c r="W350" s="69">
        <v>24.348728147585899</v>
      </c>
      <c r="X350" s="69">
        <v>23.979946122333399</v>
      </c>
      <c r="Y350" s="69">
        <v>22.116287954076032</v>
      </c>
    </row>
    <row r="351" spans="1:25" x14ac:dyDescent="0.2">
      <c r="A351" s="66">
        <v>331</v>
      </c>
      <c r="B351" s="69">
        <v>22.253562163942782</v>
      </c>
      <c r="C351" s="69">
        <v>24.840403757252492</v>
      </c>
      <c r="D351" s="69">
        <v>26.048680111306489</v>
      </c>
      <c r="E351" s="69">
        <v>26.18387824496352</v>
      </c>
      <c r="F351" s="69">
        <v>27.479552343845992</v>
      </c>
      <c r="G351" s="69">
        <v>28.297728914494066</v>
      </c>
      <c r="H351" s="69">
        <v>27.209611800577957</v>
      </c>
      <c r="I351" s="69">
        <v>25.611134391107822</v>
      </c>
      <c r="J351" s="69">
        <v>25.320584993757986</v>
      </c>
      <c r="K351" s="69">
        <v>22.843522259537579</v>
      </c>
      <c r="L351" s="69">
        <v>21.555544833432588</v>
      </c>
      <c r="M351" s="69">
        <v>20.338356542478355</v>
      </c>
      <c r="N351" s="69">
        <v>19.772499185318296</v>
      </c>
      <c r="O351" s="69">
        <v>20.938747655126843</v>
      </c>
      <c r="P351" s="69">
        <v>21.653525503330101</v>
      </c>
      <c r="Q351" s="69">
        <v>22.623053093266893</v>
      </c>
      <c r="R351" s="69">
        <v>23.608531024814912</v>
      </c>
      <c r="S351" s="69">
        <v>24.492230586081792</v>
      </c>
      <c r="T351" s="69">
        <v>26.985041117892958</v>
      </c>
      <c r="U351" s="69">
        <v>28.663422143434559</v>
      </c>
      <c r="V351" s="69">
        <v>28.432572596115296</v>
      </c>
      <c r="W351" s="69">
        <v>27.104795269989918</v>
      </c>
      <c r="X351" s="69">
        <v>26.54709030965337</v>
      </c>
      <c r="Y351" s="69">
        <v>26.296593992349496</v>
      </c>
    </row>
    <row r="352" spans="1:25" x14ac:dyDescent="0.2">
      <c r="A352" s="66">
        <v>332</v>
      </c>
      <c r="B352" s="69">
        <v>26.891870868481373</v>
      </c>
      <c r="C352" s="69">
        <v>27.454335613298721</v>
      </c>
      <c r="D352" s="69">
        <v>28.935894486958343</v>
      </c>
      <c r="E352" s="69">
        <v>30.194249850071067</v>
      </c>
      <c r="F352" s="69">
        <v>30.777525992990682</v>
      </c>
      <c r="G352" s="69">
        <v>30.905837629952082</v>
      </c>
      <c r="H352" s="69">
        <v>30.083559542889688</v>
      </c>
      <c r="I352" s="69">
        <v>29.83448103372903</v>
      </c>
      <c r="J352" s="69">
        <v>28.10652735917985</v>
      </c>
      <c r="K352" s="69">
        <v>24.185072579054236</v>
      </c>
      <c r="L352" s="69">
        <v>21.718390225882406</v>
      </c>
      <c r="M352" s="69">
        <v>20.332229585859441</v>
      </c>
      <c r="N352" s="69">
        <v>18.95386689062418</v>
      </c>
      <c r="O352" s="69">
        <v>20.541052470953677</v>
      </c>
      <c r="P352" s="69">
        <v>22.620318748990687</v>
      </c>
      <c r="Q352" s="69">
        <v>24.95504367283284</v>
      </c>
      <c r="R352" s="69">
        <v>29.157933369387585</v>
      </c>
      <c r="S352" s="69">
        <v>28.348820643655099</v>
      </c>
      <c r="T352" s="69">
        <v>29.389188004747766</v>
      </c>
      <c r="U352" s="69">
        <v>29.959450694352835</v>
      </c>
      <c r="V352" s="69">
        <v>28.830267780288459</v>
      </c>
      <c r="W352" s="69">
        <v>27.712123515339162</v>
      </c>
      <c r="X352" s="69">
        <v>24.271406967775299</v>
      </c>
      <c r="Y352" s="69">
        <v>23.76251511636961</v>
      </c>
    </row>
    <row r="353" spans="1:25" x14ac:dyDescent="0.2">
      <c r="A353" s="66">
        <v>333</v>
      </c>
      <c r="B353" s="69">
        <v>22.446232163405334</v>
      </c>
      <c r="C353" s="69">
        <v>21.714136801452746</v>
      </c>
      <c r="D353" s="69">
        <v>23.059889909393952</v>
      </c>
      <c r="E353" s="69">
        <v>25.054188970847996</v>
      </c>
      <c r="F353" s="69">
        <v>23.866268290850236</v>
      </c>
      <c r="G353" s="69">
        <v>25.447478822576159</v>
      </c>
      <c r="H353" s="69">
        <v>28.006065525031701</v>
      </c>
      <c r="I353" s="69">
        <v>27.929959609343868</v>
      </c>
      <c r="J353" s="69">
        <v>26.91688505500818</v>
      </c>
      <c r="K353" s="69">
        <v>25.166955354239089</v>
      </c>
      <c r="L353" s="69">
        <v>26.377459692518141</v>
      </c>
      <c r="M353" s="69">
        <v>27.798052816019307</v>
      </c>
      <c r="N353" s="69">
        <v>27.018460881268854</v>
      </c>
      <c r="O353" s="69">
        <v>25.673720493429954</v>
      </c>
      <c r="P353" s="69">
        <v>25.046492298070518</v>
      </c>
      <c r="Q353" s="69">
        <v>25.968219499178758</v>
      </c>
      <c r="R353" s="69">
        <v>25.174398846990993</v>
      </c>
      <c r="S353" s="69">
        <v>27.37635616542163</v>
      </c>
      <c r="T353" s="69">
        <v>28.299247994647523</v>
      </c>
      <c r="U353" s="69">
        <v>28.593291276350289</v>
      </c>
      <c r="V353" s="69">
        <v>26.481871135065262</v>
      </c>
      <c r="W353" s="69">
        <v>26.548001757745443</v>
      </c>
      <c r="X353" s="69">
        <v>29.065623932062955</v>
      </c>
      <c r="Y353" s="69">
        <v>29.490054926936839</v>
      </c>
    </row>
    <row r="354" spans="1:25" x14ac:dyDescent="0.2">
      <c r="A354" s="66">
        <v>334</v>
      </c>
      <c r="B354" s="69">
        <v>28.33778199454003</v>
      </c>
      <c r="C354" s="69">
        <v>28.719830653132661</v>
      </c>
      <c r="D354" s="69">
        <v>29.796301485872323</v>
      </c>
      <c r="E354" s="69">
        <v>28.83523010878973</v>
      </c>
      <c r="F354" s="69">
        <v>27.635916327641098</v>
      </c>
      <c r="G354" s="69">
        <v>28.253321138008221</v>
      </c>
      <c r="H354" s="69">
        <v>27.953049627676304</v>
      </c>
      <c r="I354" s="69">
        <v>26.378016688574409</v>
      </c>
      <c r="J354" s="69">
        <v>27.582242162219195</v>
      </c>
      <c r="K354" s="69">
        <v>26.697226064819333</v>
      </c>
      <c r="L354" s="69">
        <v>23.993111483663295</v>
      </c>
      <c r="M354" s="69">
        <v>22.509324625778618</v>
      </c>
      <c r="N354" s="69">
        <v>22.45620745641299</v>
      </c>
      <c r="O354" s="69">
        <v>22.638648982842316</v>
      </c>
      <c r="P354" s="69">
        <v>21.64289194225595</v>
      </c>
      <c r="Q354" s="69">
        <v>23.36476929619133</v>
      </c>
      <c r="R354" s="69">
        <v>25.16432228197311</v>
      </c>
      <c r="S354" s="69">
        <v>26.980686421453068</v>
      </c>
      <c r="T354" s="69">
        <v>30.071457537667207</v>
      </c>
      <c r="U354" s="69">
        <v>29.557248905724435</v>
      </c>
      <c r="V354" s="69">
        <v>28.368973773690861</v>
      </c>
      <c r="W354" s="69">
        <v>28.028142823261835</v>
      </c>
      <c r="X354" s="69">
        <v>25.537712183691077</v>
      </c>
      <c r="Y354" s="69">
        <v>25.948370185173683</v>
      </c>
    </row>
    <row r="355" spans="1:25" x14ac:dyDescent="0.2">
      <c r="A355" s="66">
        <v>335</v>
      </c>
      <c r="B355" s="69">
        <v>29.530209278993027</v>
      </c>
      <c r="C355" s="69">
        <v>32.13102640971448</v>
      </c>
      <c r="D355" s="69">
        <v>32.879578473329438</v>
      </c>
      <c r="E355" s="69">
        <v>31.827615467065435</v>
      </c>
      <c r="F355" s="69">
        <v>30.973943056831747</v>
      </c>
      <c r="G355" s="69">
        <v>29.206949022338907</v>
      </c>
      <c r="H355" s="69">
        <v>27.317263947452435</v>
      </c>
      <c r="I355" s="69">
        <v>26.709479978057157</v>
      </c>
      <c r="J355" s="69">
        <v>25.185336224095831</v>
      </c>
      <c r="K355" s="69">
        <v>23.501739690027389</v>
      </c>
      <c r="L355" s="69">
        <v>22.79263307439701</v>
      </c>
      <c r="M355" s="69">
        <v>22.179785504490237</v>
      </c>
      <c r="N355" s="69">
        <v>20.470010155777338</v>
      </c>
      <c r="O355" s="69">
        <v>20.224374894964505</v>
      </c>
      <c r="P355" s="69">
        <v>23.483814544216681</v>
      </c>
      <c r="Q355" s="69">
        <v>23.90176413043584</v>
      </c>
      <c r="R355" s="69">
        <v>24.626871723682562</v>
      </c>
      <c r="S355" s="69">
        <v>28.930527070416154</v>
      </c>
      <c r="T355" s="69">
        <v>29.334906207264495</v>
      </c>
      <c r="U355" s="69">
        <v>32.496719638654966</v>
      </c>
      <c r="V355" s="69">
        <v>31.543699386385658</v>
      </c>
      <c r="W355" s="69">
        <v>30.528346211819798</v>
      </c>
      <c r="X355" s="69">
        <v>30.143208756915151</v>
      </c>
      <c r="Y355" s="69">
        <v>29.332070590978056</v>
      </c>
    </row>
    <row r="356" spans="1:25" x14ac:dyDescent="0.2">
      <c r="A356" s="66">
        <v>336</v>
      </c>
      <c r="B356" s="69">
        <v>30.801527459415187</v>
      </c>
      <c r="C356" s="69">
        <v>31.125243440115344</v>
      </c>
      <c r="D356" s="69">
        <v>30.796919582949723</v>
      </c>
      <c r="E356" s="69">
        <v>31.725786460779183</v>
      </c>
      <c r="F356" s="69">
        <v>30.014998391963982</v>
      </c>
      <c r="G356" s="69">
        <v>29.399315205770769</v>
      </c>
      <c r="H356" s="69">
        <v>28.734869546651812</v>
      </c>
      <c r="I356" s="69">
        <v>27.151937390751979</v>
      </c>
      <c r="J356" s="69">
        <v>27.047576584209978</v>
      </c>
      <c r="K356" s="69">
        <v>25.814994947700786</v>
      </c>
      <c r="L356" s="69">
        <v>23.097309917173927</v>
      </c>
      <c r="M356" s="69">
        <v>22.678296974847356</v>
      </c>
      <c r="N356" s="69">
        <v>23.532171929101498</v>
      </c>
      <c r="O356" s="69">
        <v>23.917511928026606</v>
      </c>
      <c r="P356" s="69">
        <v>24.021315738512346</v>
      </c>
      <c r="Q356" s="69">
        <v>24.391718115928526</v>
      </c>
      <c r="R356" s="69">
        <v>26.178814644452018</v>
      </c>
      <c r="S356" s="69">
        <v>29.288321082558699</v>
      </c>
      <c r="T356" s="69">
        <v>32.67105940426589</v>
      </c>
      <c r="U356" s="69">
        <v>32.368813089734488</v>
      </c>
      <c r="V356" s="69">
        <v>29.365490354353952</v>
      </c>
      <c r="W356" s="69">
        <v>28.683676545480552</v>
      </c>
      <c r="X356" s="69">
        <v>26.843159031560745</v>
      </c>
      <c r="Y356" s="69">
        <v>27.732175373364697</v>
      </c>
    </row>
    <row r="357" spans="1:25" x14ac:dyDescent="0.2">
      <c r="A357" s="66">
        <v>337</v>
      </c>
      <c r="B357" s="69">
        <v>28.607519993787601</v>
      </c>
      <c r="C357" s="69">
        <v>26.391992225986144</v>
      </c>
      <c r="D357" s="69">
        <v>23.141363241623974</v>
      </c>
      <c r="E357" s="69">
        <v>23.221469401715897</v>
      </c>
      <c r="F357" s="69">
        <v>21.92787137904314</v>
      </c>
      <c r="G357" s="69">
        <v>22.265664169165266</v>
      </c>
      <c r="H357" s="69">
        <v>21.014347210763528</v>
      </c>
      <c r="I357" s="69">
        <v>20.694783382482797</v>
      </c>
      <c r="J357" s="69">
        <v>21.595901729509237</v>
      </c>
      <c r="K357" s="69">
        <v>22.108186193257634</v>
      </c>
      <c r="L357" s="69">
        <v>20.868414244022116</v>
      </c>
      <c r="M357" s="69">
        <v>18.420112760707028</v>
      </c>
      <c r="N357" s="69">
        <v>17.674396313378509</v>
      </c>
      <c r="O357" s="69">
        <v>18.306536201234099</v>
      </c>
      <c r="P357" s="69">
        <v>19.134434884864252</v>
      </c>
      <c r="Q357" s="69">
        <v>19.25201168874127</v>
      </c>
      <c r="R357" s="69">
        <v>20.658426730810234</v>
      </c>
      <c r="S357" s="69">
        <v>22.731211600192523</v>
      </c>
      <c r="T357" s="69">
        <v>24.864911583728148</v>
      </c>
      <c r="U357" s="69">
        <v>25.834337901654713</v>
      </c>
      <c r="V357" s="69">
        <v>24.849214422142502</v>
      </c>
      <c r="W357" s="69">
        <v>24.519624664849005</v>
      </c>
      <c r="X357" s="69">
        <v>23.265826542196631</v>
      </c>
      <c r="Y357" s="69">
        <v>21.436195769376546</v>
      </c>
    </row>
    <row r="358" spans="1:25" x14ac:dyDescent="0.2">
      <c r="A358" s="66">
        <v>338</v>
      </c>
      <c r="B358" s="69">
        <v>21.232132668763114</v>
      </c>
      <c r="C358" s="69">
        <v>22.231484865712641</v>
      </c>
      <c r="D358" s="69">
        <v>22.915881110846904</v>
      </c>
      <c r="E358" s="69">
        <v>19.866277066791266</v>
      </c>
      <c r="F358" s="69">
        <v>18.726055503611825</v>
      </c>
      <c r="G358" s="69">
        <v>19.179551565421711</v>
      </c>
      <c r="H358" s="69">
        <v>19.61324894923164</v>
      </c>
      <c r="I358" s="69">
        <v>21.447082510476267</v>
      </c>
      <c r="J358" s="69">
        <v>22.431598357927097</v>
      </c>
      <c r="K358" s="69">
        <v>22.450384315824763</v>
      </c>
      <c r="L358" s="69">
        <v>21.302415443862731</v>
      </c>
      <c r="M358" s="69">
        <v>19.59431108331863</v>
      </c>
      <c r="N358" s="69">
        <v>19.561498952004111</v>
      </c>
      <c r="O358" s="69">
        <v>20.049680677317774</v>
      </c>
      <c r="P358" s="69">
        <v>19.894177505609626</v>
      </c>
      <c r="Q358" s="69">
        <v>23.527817232661612</v>
      </c>
      <c r="R358" s="69">
        <v>25.072974928745662</v>
      </c>
      <c r="S358" s="69">
        <v>24.669152787953582</v>
      </c>
      <c r="T358" s="69">
        <v>24.046988193105648</v>
      </c>
      <c r="U358" s="69">
        <v>24.166894253217954</v>
      </c>
      <c r="V358" s="69">
        <v>24.209681677540122</v>
      </c>
      <c r="W358" s="69">
        <v>24.201225464685919</v>
      </c>
      <c r="X358" s="69">
        <v>23.656837773694619</v>
      </c>
      <c r="Y358" s="69">
        <v>24.357538812475905</v>
      </c>
    </row>
    <row r="359" spans="1:25" x14ac:dyDescent="0.2">
      <c r="A359" s="66">
        <v>339</v>
      </c>
      <c r="B359" s="69">
        <v>24.477596780603559</v>
      </c>
      <c r="C359" s="69">
        <v>25.224022132003689</v>
      </c>
      <c r="D359" s="69">
        <v>25.393551477128693</v>
      </c>
      <c r="E359" s="69">
        <v>25.44079486990098</v>
      </c>
      <c r="F359" s="69">
        <v>27.59429353143657</v>
      </c>
      <c r="G359" s="69">
        <v>28.952756276661635</v>
      </c>
      <c r="H359" s="69">
        <v>28.067031275190153</v>
      </c>
      <c r="I359" s="69">
        <v>26.889592248251194</v>
      </c>
      <c r="J359" s="69">
        <v>27.673943967482455</v>
      </c>
      <c r="K359" s="69">
        <v>27.178977017483387</v>
      </c>
      <c r="L359" s="69">
        <v>27.249209156577887</v>
      </c>
      <c r="M359" s="69">
        <v>24.303257014992631</v>
      </c>
      <c r="N359" s="69">
        <v>20.529608733797691</v>
      </c>
      <c r="O359" s="69">
        <v>18.578704728727185</v>
      </c>
      <c r="P359" s="69">
        <v>18.231443005648558</v>
      </c>
      <c r="Q359" s="69">
        <v>16.534681110250219</v>
      </c>
      <c r="R359" s="69">
        <v>16.083919392716538</v>
      </c>
      <c r="S359" s="69">
        <v>17.723766418365628</v>
      </c>
      <c r="T359" s="69">
        <v>20.839349177086106</v>
      </c>
      <c r="U359" s="69">
        <v>22.943325825619233</v>
      </c>
      <c r="V359" s="69">
        <v>25.51816668571669</v>
      </c>
      <c r="W359" s="69">
        <v>28.253321138008221</v>
      </c>
      <c r="X359" s="69">
        <v>28.720286377178695</v>
      </c>
      <c r="Y359" s="69">
        <v>27.385166830311643</v>
      </c>
    </row>
    <row r="360" spans="1:25" x14ac:dyDescent="0.2">
      <c r="A360" s="66">
        <v>340</v>
      </c>
      <c r="B360" s="69">
        <v>25.710735413169012</v>
      </c>
      <c r="C360" s="69">
        <v>25.824666424677748</v>
      </c>
      <c r="D360" s="69">
        <v>26.759052627064737</v>
      </c>
      <c r="E360" s="69">
        <v>27.580166086009484</v>
      </c>
      <c r="F360" s="69">
        <v>26.003512794743912</v>
      </c>
      <c r="G360" s="69">
        <v>26.111215577623504</v>
      </c>
      <c r="H360" s="69">
        <v>23.359300607638911</v>
      </c>
      <c r="I360" s="69">
        <v>20.775142722600293</v>
      </c>
      <c r="J360" s="69">
        <v>19.637402323671488</v>
      </c>
      <c r="K360" s="69">
        <v>18.446443483366824</v>
      </c>
      <c r="L360" s="69">
        <v>16.594431596285911</v>
      </c>
      <c r="M360" s="69">
        <v>13.506344188342874</v>
      </c>
      <c r="N360" s="69">
        <v>14.133572383702306</v>
      </c>
      <c r="O360" s="69">
        <v>15.037374438999837</v>
      </c>
      <c r="P360" s="69">
        <v>15.938037061980241</v>
      </c>
      <c r="Q360" s="69">
        <v>17.798910249956279</v>
      </c>
      <c r="R360" s="69">
        <v>19.834325747563703</v>
      </c>
      <c r="S360" s="69">
        <v>21.297605023376804</v>
      </c>
      <c r="T360" s="69">
        <v>26.504049705305626</v>
      </c>
      <c r="U360" s="69">
        <v>26.784978261683616</v>
      </c>
      <c r="V360" s="69">
        <v>27.109301874445151</v>
      </c>
      <c r="W360" s="69">
        <v>28.274486988146283</v>
      </c>
      <c r="X360" s="69">
        <v>27.53884710583565</v>
      </c>
      <c r="Y360" s="69">
        <v>24.673304940373008</v>
      </c>
    </row>
    <row r="361" spans="1:25" x14ac:dyDescent="0.2">
      <c r="A361" s="66">
        <v>341</v>
      </c>
      <c r="B361" s="69">
        <v>24.833415988546623</v>
      </c>
      <c r="C361" s="69">
        <v>25.882745922544647</v>
      </c>
      <c r="D361" s="69">
        <v>26.925037451831692</v>
      </c>
      <c r="E361" s="69">
        <v>27.413269813150471</v>
      </c>
      <c r="F361" s="69">
        <v>27.992343167645533</v>
      </c>
      <c r="G361" s="69">
        <v>27.072286954706097</v>
      </c>
      <c r="H361" s="69">
        <v>24.739587471068536</v>
      </c>
      <c r="I361" s="69">
        <v>24.636543200659524</v>
      </c>
      <c r="J361" s="69">
        <v>25.079000613354346</v>
      </c>
      <c r="K361" s="69">
        <v>24.896204634889216</v>
      </c>
      <c r="L361" s="69">
        <v>22.194419309968467</v>
      </c>
      <c r="M361" s="69">
        <v>20.824259647561842</v>
      </c>
      <c r="N361" s="69">
        <v>19.803285876428209</v>
      </c>
      <c r="O361" s="69">
        <v>19.218743833380717</v>
      </c>
      <c r="P361" s="69">
        <v>20.253996957956776</v>
      </c>
      <c r="Q361" s="69">
        <v>22.667916593798779</v>
      </c>
      <c r="R361" s="69">
        <v>23.600429263996514</v>
      </c>
      <c r="S361" s="69">
        <v>20.551888576048285</v>
      </c>
      <c r="T361" s="69">
        <v>21.354013533074909</v>
      </c>
      <c r="U361" s="69">
        <v>22.19279895780479</v>
      </c>
      <c r="V361" s="69">
        <v>22.839876467169301</v>
      </c>
      <c r="W361" s="69">
        <v>23.071536190570395</v>
      </c>
      <c r="X361" s="69">
        <v>23.357629619470114</v>
      </c>
      <c r="Y361" s="69">
        <v>22.781847605307515</v>
      </c>
    </row>
    <row r="362" spans="1:25" x14ac:dyDescent="0.2">
      <c r="A362" s="66">
        <v>342</v>
      </c>
      <c r="B362" s="69">
        <v>22.847775683967239</v>
      </c>
      <c r="C362" s="69">
        <v>25.34408010013134</v>
      </c>
      <c r="D362" s="69">
        <v>23.167997780314465</v>
      </c>
      <c r="E362" s="69">
        <v>22.89937377317942</v>
      </c>
      <c r="F362" s="69">
        <v>24.564589437391117</v>
      </c>
      <c r="G362" s="69">
        <v>24.463925059222507</v>
      </c>
      <c r="H362" s="69">
        <v>25.139510639466767</v>
      </c>
      <c r="I362" s="69">
        <v>24.517497952634177</v>
      </c>
      <c r="J362" s="69">
        <v>24.071192203550616</v>
      </c>
      <c r="K362" s="69">
        <v>22.160594458551653</v>
      </c>
      <c r="L362" s="69">
        <v>21.716263513667577</v>
      </c>
      <c r="M362" s="69">
        <v>22.795924414729484</v>
      </c>
      <c r="N362" s="69">
        <v>22.862308217435242</v>
      </c>
      <c r="O362" s="69">
        <v>22.517983382653281</v>
      </c>
      <c r="P362" s="69">
        <v>23.43798895958761</v>
      </c>
      <c r="Q362" s="69">
        <v>22.718299418888197</v>
      </c>
      <c r="R362" s="69">
        <v>21.312694552901075</v>
      </c>
      <c r="S362" s="69">
        <v>20.25414886597212</v>
      </c>
      <c r="T362" s="69">
        <v>23.757451515858111</v>
      </c>
      <c r="U362" s="69">
        <v>26.575952832568916</v>
      </c>
      <c r="V362" s="69">
        <v>26.031210689541812</v>
      </c>
      <c r="W362" s="69">
        <v>26.352749322022024</v>
      </c>
      <c r="X362" s="69">
        <v>23.703017810359494</v>
      </c>
      <c r="Y362" s="69">
        <v>22.091071223528765</v>
      </c>
    </row>
    <row r="363" spans="1:25" x14ac:dyDescent="0.2">
      <c r="A363" s="66">
        <v>343</v>
      </c>
      <c r="B363" s="69">
        <v>22.768327791941815</v>
      </c>
      <c r="C363" s="69">
        <v>26.419386304753356</v>
      </c>
      <c r="D363" s="69">
        <v>28.187342423343381</v>
      </c>
      <c r="E363" s="69">
        <v>28.792797136503367</v>
      </c>
      <c r="F363" s="69">
        <v>30.405199447380134</v>
      </c>
      <c r="G363" s="69">
        <v>30.631036030193002</v>
      </c>
      <c r="H363" s="69">
        <v>30.914952110872772</v>
      </c>
      <c r="I363" s="69">
        <v>31.190057526662535</v>
      </c>
      <c r="J363" s="69">
        <v>31.491240485086522</v>
      </c>
      <c r="K363" s="69">
        <v>30.417200180592385</v>
      </c>
      <c r="L363" s="69">
        <v>28.337984538560494</v>
      </c>
      <c r="M363" s="69">
        <v>25.822387804447576</v>
      </c>
      <c r="N363" s="69">
        <v>23.062472345654818</v>
      </c>
      <c r="O363" s="69">
        <v>23.031584382534668</v>
      </c>
      <c r="P363" s="69">
        <v>23.19048016658552</v>
      </c>
      <c r="Q363" s="69">
        <v>22.862966485501737</v>
      </c>
      <c r="R363" s="69">
        <v>23.053965496795495</v>
      </c>
      <c r="S363" s="69">
        <v>26.373054360073137</v>
      </c>
      <c r="T363" s="69">
        <v>26.631652438195417</v>
      </c>
      <c r="U363" s="69">
        <v>29.517195825678478</v>
      </c>
      <c r="V363" s="69">
        <v>30.237391726429042</v>
      </c>
      <c r="W363" s="69">
        <v>28.42269857511787</v>
      </c>
      <c r="X363" s="69">
        <v>27.561532036127165</v>
      </c>
      <c r="Y363" s="69">
        <v>26.665933013658261</v>
      </c>
    </row>
    <row r="364" spans="1:25" x14ac:dyDescent="0.2">
      <c r="A364" s="66">
        <v>344</v>
      </c>
      <c r="B364" s="69">
        <v>25.79772806995657</v>
      </c>
      <c r="C364" s="69">
        <v>25.76871363902568</v>
      </c>
      <c r="D364" s="69">
        <v>27.719921460126869</v>
      </c>
      <c r="E364" s="69">
        <v>27.490793536981521</v>
      </c>
      <c r="F364" s="69">
        <v>26.545976317540845</v>
      </c>
      <c r="G364" s="69">
        <v>25.034846016894072</v>
      </c>
      <c r="H364" s="69">
        <v>24.597553476720979</v>
      </c>
      <c r="I364" s="69">
        <v>24.122942200778141</v>
      </c>
      <c r="J364" s="69">
        <v>23.899738690231246</v>
      </c>
      <c r="K364" s="69">
        <v>24.398452704608822</v>
      </c>
      <c r="L364" s="69">
        <v>25.211565674745401</v>
      </c>
      <c r="M364" s="69">
        <v>23.420873989858741</v>
      </c>
      <c r="N364" s="69">
        <v>22.289058003528393</v>
      </c>
      <c r="O364" s="69">
        <v>21.634587637417091</v>
      </c>
      <c r="P364" s="69">
        <v>22.835471134724294</v>
      </c>
      <c r="Q364" s="69">
        <v>22.499399968776078</v>
      </c>
      <c r="R364" s="69">
        <v>23.356414355347354</v>
      </c>
      <c r="S364" s="69">
        <v>23.147338290227545</v>
      </c>
      <c r="T364" s="69">
        <v>25.13075061058187</v>
      </c>
      <c r="U364" s="69">
        <v>24.328372473529669</v>
      </c>
      <c r="V364" s="69">
        <v>25.491481511021092</v>
      </c>
      <c r="W364" s="69">
        <v>27.76716485289916</v>
      </c>
      <c r="X364" s="69">
        <v>25.422768452080039</v>
      </c>
      <c r="Y364" s="69">
        <v>23.363655304078801</v>
      </c>
    </row>
    <row r="365" spans="1:25" x14ac:dyDescent="0.2">
      <c r="A365" s="66">
        <v>345</v>
      </c>
      <c r="B365" s="69">
        <v>23.654255337433749</v>
      </c>
      <c r="C365" s="69">
        <v>25.204375362019071</v>
      </c>
      <c r="D365" s="69">
        <v>27.248652160521619</v>
      </c>
      <c r="E365" s="69">
        <v>27.754809667651099</v>
      </c>
      <c r="F365" s="69">
        <v>27.002864991693436</v>
      </c>
      <c r="G365" s="69">
        <v>26.755103018665771</v>
      </c>
      <c r="H365" s="69">
        <v>26.07556783002255</v>
      </c>
      <c r="I365" s="69">
        <v>24.138588726358673</v>
      </c>
      <c r="J365" s="69">
        <v>24.00870737323871</v>
      </c>
      <c r="K365" s="69">
        <v>24.914028508689697</v>
      </c>
      <c r="L365" s="69">
        <v>22.985505617880026</v>
      </c>
      <c r="M365" s="69">
        <v>22.219686676520848</v>
      </c>
      <c r="N365" s="69">
        <v>21.243627041924221</v>
      </c>
      <c r="O365" s="69">
        <v>19.82860387898571</v>
      </c>
      <c r="P365" s="69">
        <v>17.752882121306747</v>
      </c>
      <c r="Q365" s="69">
        <v>18.919940767197133</v>
      </c>
      <c r="R365" s="69">
        <v>19.145676077999777</v>
      </c>
      <c r="S365" s="69">
        <v>19.583728158249595</v>
      </c>
      <c r="T365" s="69">
        <v>23.383150166048075</v>
      </c>
      <c r="U365" s="69">
        <v>22.455194736310691</v>
      </c>
      <c r="V365" s="69">
        <v>21.151975872666082</v>
      </c>
      <c r="W365" s="69">
        <v>24.668848971922891</v>
      </c>
      <c r="X365" s="69">
        <v>25.990094253388438</v>
      </c>
      <c r="Y365" s="69">
        <v>24.920712461364872</v>
      </c>
    </row>
    <row r="366" spans="1:25" x14ac:dyDescent="0.2">
      <c r="A366" s="66">
        <v>346</v>
      </c>
      <c r="B366" s="69">
        <v>22.395646794295452</v>
      </c>
      <c r="C366" s="69">
        <v>24.21631499421019</v>
      </c>
      <c r="D366" s="69">
        <v>25.127104818213589</v>
      </c>
      <c r="E366" s="69">
        <v>24.821567163349716</v>
      </c>
      <c r="F366" s="69">
        <v>24.68282450933463</v>
      </c>
      <c r="G366" s="69">
        <v>23.884750432717205</v>
      </c>
      <c r="H366" s="69">
        <v>23.69537177358713</v>
      </c>
      <c r="I366" s="69">
        <v>23.865559386778624</v>
      </c>
      <c r="J366" s="69">
        <v>23.914524403724823</v>
      </c>
      <c r="K366" s="69">
        <v>23.117057959168779</v>
      </c>
      <c r="L366" s="69">
        <v>20.224982527025887</v>
      </c>
      <c r="M366" s="69">
        <v>20.797979560907159</v>
      </c>
      <c r="N366" s="69">
        <v>20.686884165684859</v>
      </c>
      <c r="O366" s="69">
        <v>20.961280677403014</v>
      </c>
      <c r="P366" s="69">
        <v>23.28861274449838</v>
      </c>
      <c r="Q366" s="69">
        <v>23.615620065531012</v>
      </c>
      <c r="R366" s="69">
        <v>22.057246372111948</v>
      </c>
      <c r="S366" s="69">
        <v>21.323125569954762</v>
      </c>
      <c r="T366" s="69">
        <v>25.037580361170278</v>
      </c>
      <c r="U366" s="69">
        <v>27.380457681835946</v>
      </c>
      <c r="V366" s="69">
        <v>27.399800635789873</v>
      </c>
      <c r="W366" s="69">
        <v>28.140959842658045</v>
      </c>
      <c r="X366" s="69">
        <v>26.99754821115636</v>
      </c>
      <c r="Y366" s="69">
        <v>28.324262181174326</v>
      </c>
    </row>
    <row r="367" spans="1:25" x14ac:dyDescent="0.2">
      <c r="A367" s="66">
        <v>347</v>
      </c>
      <c r="B367" s="69">
        <v>30.209997647661829</v>
      </c>
      <c r="C367" s="69">
        <v>31.149042362519392</v>
      </c>
      <c r="D367" s="69">
        <v>33.863436052713773</v>
      </c>
      <c r="E367" s="69">
        <v>34.573960476487379</v>
      </c>
      <c r="F367" s="69">
        <v>33.250284666776309</v>
      </c>
      <c r="G367" s="69">
        <v>31.906556999039704</v>
      </c>
      <c r="H367" s="69">
        <v>30.199212178572331</v>
      </c>
      <c r="I367" s="69">
        <v>26.603093731310558</v>
      </c>
      <c r="J367" s="69">
        <v>26.417360864548758</v>
      </c>
      <c r="K367" s="69">
        <v>27.108187882332626</v>
      </c>
      <c r="L367" s="69">
        <v>24.697964674864014</v>
      </c>
      <c r="M367" s="69">
        <v>24.121828208665608</v>
      </c>
      <c r="N367" s="69">
        <v>24.449544433769852</v>
      </c>
      <c r="O367" s="69">
        <v>24.508535379728816</v>
      </c>
      <c r="P367" s="69">
        <v>22.075779149984037</v>
      </c>
      <c r="Q367" s="69">
        <v>20.580903006979174</v>
      </c>
      <c r="R367" s="69">
        <v>20.07287196766044</v>
      </c>
      <c r="S367" s="69">
        <v>24.63629002063395</v>
      </c>
      <c r="T367" s="69">
        <v>29.615075223565761</v>
      </c>
      <c r="U367" s="69">
        <v>31.477568763705477</v>
      </c>
      <c r="V367" s="69">
        <v>33.666613900831791</v>
      </c>
      <c r="W367" s="69">
        <v>32.372003158056735</v>
      </c>
      <c r="X367" s="69">
        <v>31.476252227572488</v>
      </c>
      <c r="Y367" s="69">
        <v>34.285942879393289</v>
      </c>
    </row>
    <row r="368" spans="1:25" x14ac:dyDescent="0.2">
      <c r="A368" s="66">
        <v>348</v>
      </c>
      <c r="B368" s="69">
        <v>33.269728892740474</v>
      </c>
      <c r="C368" s="69">
        <v>32.432563820174266</v>
      </c>
      <c r="D368" s="69">
        <v>33.221219599840303</v>
      </c>
      <c r="E368" s="69">
        <v>30.101079600659471</v>
      </c>
      <c r="F368" s="69">
        <v>27.462437374117119</v>
      </c>
      <c r="G368" s="69">
        <v>29.039900841464544</v>
      </c>
      <c r="H368" s="69">
        <v>30.471380706065428</v>
      </c>
      <c r="I368" s="69">
        <v>29.799896642235492</v>
      </c>
      <c r="J368" s="69">
        <v>31.309001502677656</v>
      </c>
      <c r="K368" s="69">
        <v>30.392439174091155</v>
      </c>
      <c r="L368" s="69">
        <v>27.474286199314029</v>
      </c>
      <c r="M368" s="69">
        <v>27.324707440204339</v>
      </c>
      <c r="N368" s="69">
        <v>26.855969940854838</v>
      </c>
      <c r="O368" s="69">
        <v>22.3772152884336</v>
      </c>
      <c r="P368" s="69">
        <v>23.212456192805426</v>
      </c>
      <c r="Q368" s="69">
        <v>22.027269857083873</v>
      </c>
      <c r="R368" s="69">
        <v>24.190085543560624</v>
      </c>
      <c r="S368" s="69">
        <v>27.317415855467782</v>
      </c>
      <c r="T368" s="69">
        <v>32.267692987519844</v>
      </c>
      <c r="U368" s="69">
        <v>34.025319361066416</v>
      </c>
      <c r="V368" s="69">
        <v>32.332253894041465</v>
      </c>
      <c r="W368" s="69">
        <v>31.536964797705362</v>
      </c>
      <c r="X368" s="69">
        <v>31.467947922733625</v>
      </c>
      <c r="Y368" s="69">
        <v>28.588885943905289</v>
      </c>
    </row>
    <row r="369" spans="1:25" x14ac:dyDescent="0.2">
      <c r="A369" s="66">
        <v>349</v>
      </c>
      <c r="B369" s="69">
        <v>26.68006045908535</v>
      </c>
      <c r="C369" s="69">
        <v>26.614385560451204</v>
      </c>
      <c r="D369" s="69">
        <v>27.125252216056378</v>
      </c>
      <c r="E369" s="69">
        <v>26.351230241868578</v>
      </c>
      <c r="F369" s="69">
        <v>26.349761797720237</v>
      </c>
      <c r="G369" s="69">
        <v>25.838692598094607</v>
      </c>
      <c r="H369" s="69">
        <v>24.445949277406687</v>
      </c>
      <c r="I369" s="69">
        <v>23.816999457873344</v>
      </c>
      <c r="J369" s="69">
        <v>25.23733940134893</v>
      </c>
      <c r="K369" s="69">
        <v>25.442162042039083</v>
      </c>
      <c r="L369" s="69">
        <v>24.402149132982213</v>
      </c>
      <c r="M369" s="69">
        <v>23.33540041322463</v>
      </c>
      <c r="N369" s="69">
        <v>27.029600802394153</v>
      </c>
      <c r="O369" s="69">
        <v>26.716315838747679</v>
      </c>
      <c r="P369" s="69">
        <v>26.838146067054357</v>
      </c>
      <c r="Q369" s="69">
        <v>25.021630019559058</v>
      </c>
      <c r="R369" s="69">
        <v>22.523148255175013</v>
      </c>
      <c r="S369" s="69">
        <v>24.539322070838736</v>
      </c>
      <c r="T369" s="69">
        <v>26.49447950033889</v>
      </c>
      <c r="U369" s="69">
        <v>27.739466958101254</v>
      </c>
      <c r="V369" s="69">
        <v>26.802397047443172</v>
      </c>
      <c r="W369" s="69">
        <v>25.696506695731696</v>
      </c>
      <c r="X369" s="69">
        <v>25.423781172182341</v>
      </c>
      <c r="Y369" s="69">
        <v>23.619924125965785</v>
      </c>
    </row>
    <row r="370" spans="1:25" x14ac:dyDescent="0.2">
      <c r="A370" s="66">
        <v>350</v>
      </c>
      <c r="B370" s="69">
        <v>26.527392903663639</v>
      </c>
      <c r="C370" s="69">
        <v>28.385936835404387</v>
      </c>
      <c r="D370" s="69">
        <v>32.141862514809084</v>
      </c>
      <c r="E370" s="69">
        <v>33.00454813395325</v>
      </c>
      <c r="F370" s="69">
        <v>29.506866080635017</v>
      </c>
      <c r="G370" s="69">
        <v>26.652666380318134</v>
      </c>
      <c r="H370" s="69">
        <v>25.906949932989615</v>
      </c>
      <c r="I370" s="69">
        <v>23.8813578203745</v>
      </c>
      <c r="J370" s="69">
        <v>21.173394902829724</v>
      </c>
      <c r="K370" s="69">
        <v>20.195613644059186</v>
      </c>
      <c r="L370" s="69">
        <v>19.934179949650471</v>
      </c>
      <c r="M370" s="69">
        <v>19.008806956173949</v>
      </c>
      <c r="N370" s="69">
        <v>19.774271445497316</v>
      </c>
      <c r="O370" s="69">
        <v>21.174508894942257</v>
      </c>
      <c r="P370" s="69">
        <v>21.261299007709354</v>
      </c>
      <c r="Q370" s="69">
        <v>20.262453170810975</v>
      </c>
      <c r="R370" s="69">
        <v>20.45613589037583</v>
      </c>
      <c r="S370" s="69">
        <v>23.04145840353209</v>
      </c>
      <c r="T370" s="69">
        <v>27.997305496146808</v>
      </c>
      <c r="U370" s="69">
        <v>27.535808945528753</v>
      </c>
      <c r="V370" s="69">
        <v>27.794103207620335</v>
      </c>
      <c r="W370" s="69">
        <v>26.674490498522694</v>
      </c>
      <c r="X370" s="69">
        <v>23.531463025029893</v>
      </c>
      <c r="Y370" s="69">
        <v>21.520504717893012</v>
      </c>
    </row>
    <row r="371" spans="1:25" x14ac:dyDescent="0.2">
      <c r="A371" s="66">
        <v>351</v>
      </c>
      <c r="B371" s="69">
        <v>23.548527358753645</v>
      </c>
      <c r="C371" s="69">
        <v>25.699089131992569</v>
      </c>
      <c r="D371" s="69">
        <v>26.875717982849682</v>
      </c>
      <c r="E371" s="69">
        <v>25.99227160160838</v>
      </c>
      <c r="F371" s="69">
        <v>23.361174139828165</v>
      </c>
      <c r="G371" s="69">
        <v>23.292815532922923</v>
      </c>
      <c r="H371" s="69">
        <v>23.07665042708701</v>
      </c>
      <c r="I371" s="69">
        <v>21.538227319683259</v>
      </c>
      <c r="J371" s="69">
        <v>21.927770107032909</v>
      </c>
      <c r="K371" s="69">
        <v>22.24095379866915</v>
      </c>
      <c r="L371" s="69">
        <v>20.509455603761918</v>
      </c>
      <c r="M371" s="69">
        <v>20.09196174158879</v>
      </c>
      <c r="N371" s="69">
        <v>21.798901474015249</v>
      </c>
      <c r="O371" s="69">
        <v>22.251334179717727</v>
      </c>
      <c r="P371" s="69">
        <v>21.805990514731349</v>
      </c>
      <c r="Q371" s="69">
        <v>22.149201357400777</v>
      </c>
      <c r="R371" s="69">
        <v>22.99618981495929</v>
      </c>
      <c r="S371" s="69">
        <v>22.11841466629086</v>
      </c>
      <c r="T371" s="69">
        <v>21.867057536900031</v>
      </c>
      <c r="U371" s="69">
        <v>23.48908068874864</v>
      </c>
      <c r="V371" s="69">
        <v>23.660635474078241</v>
      </c>
      <c r="W371" s="69">
        <v>23.864090942630288</v>
      </c>
      <c r="X371" s="69">
        <v>24.292927269949175</v>
      </c>
      <c r="Y371" s="69">
        <v>24.054127869826864</v>
      </c>
    </row>
    <row r="372" spans="1:25" x14ac:dyDescent="0.2">
      <c r="A372" s="66">
        <v>352</v>
      </c>
      <c r="B372" s="69">
        <v>23.889257037172438</v>
      </c>
      <c r="C372" s="69">
        <v>23.583972562334139</v>
      </c>
      <c r="D372" s="69">
        <v>24.88633061389179</v>
      </c>
      <c r="E372" s="69">
        <v>25.640402002064285</v>
      </c>
      <c r="F372" s="69">
        <v>26.922049927529905</v>
      </c>
      <c r="G372" s="69">
        <v>27.873551099645763</v>
      </c>
      <c r="H372" s="69">
        <v>26.903871601693623</v>
      </c>
      <c r="I372" s="69">
        <v>27.684780072577063</v>
      </c>
      <c r="J372" s="69">
        <v>27.93831455018784</v>
      </c>
      <c r="K372" s="69">
        <v>27.573836585370113</v>
      </c>
      <c r="L372" s="69">
        <v>27.05167810062429</v>
      </c>
      <c r="M372" s="69">
        <v>25.635540945573251</v>
      </c>
      <c r="N372" s="69">
        <v>24.21023867359639</v>
      </c>
      <c r="O372" s="69">
        <v>25.043707317789192</v>
      </c>
      <c r="P372" s="69">
        <v>23.167947144309348</v>
      </c>
      <c r="Q372" s="69">
        <v>22.553479222238895</v>
      </c>
      <c r="R372" s="69">
        <v>21.679754953979664</v>
      </c>
      <c r="S372" s="69">
        <v>24.274647672102663</v>
      </c>
      <c r="T372" s="69">
        <v>25.797069801890082</v>
      </c>
      <c r="U372" s="69">
        <v>26.679959187075116</v>
      </c>
      <c r="V372" s="69">
        <v>27.639764664029833</v>
      </c>
      <c r="W372" s="69">
        <v>28.052448105717037</v>
      </c>
      <c r="X372" s="69">
        <v>28.394544956273936</v>
      </c>
      <c r="Y372" s="69">
        <v>26.880933491376528</v>
      </c>
    </row>
    <row r="373" spans="1:25" x14ac:dyDescent="0.2">
      <c r="A373" s="66">
        <v>353</v>
      </c>
      <c r="B373" s="69">
        <v>24.341689742874916</v>
      </c>
      <c r="C373" s="69">
        <v>24.907901552070779</v>
      </c>
      <c r="D373" s="69">
        <v>27.214270313048537</v>
      </c>
      <c r="E373" s="69">
        <v>26.943468957693547</v>
      </c>
      <c r="F373" s="69">
        <v>26.700517405151807</v>
      </c>
      <c r="G373" s="69">
        <v>26.026400269055884</v>
      </c>
      <c r="H373" s="69">
        <v>25.240175017635373</v>
      </c>
      <c r="I373" s="69">
        <v>26.336950888426149</v>
      </c>
      <c r="J373" s="69">
        <v>27.563760020352227</v>
      </c>
      <c r="K373" s="69">
        <v>29.07635876514734</v>
      </c>
      <c r="L373" s="69">
        <v>25.968979039255483</v>
      </c>
      <c r="M373" s="69">
        <v>22.942313105516931</v>
      </c>
      <c r="N373" s="69">
        <v>21.982862080598021</v>
      </c>
      <c r="O373" s="69">
        <v>22.377519104464287</v>
      </c>
      <c r="P373" s="69">
        <v>25.295773351251636</v>
      </c>
      <c r="Q373" s="69">
        <v>25.104976883978335</v>
      </c>
      <c r="R373" s="69">
        <v>26.386574173438841</v>
      </c>
      <c r="S373" s="69">
        <v>25.710279689122977</v>
      </c>
      <c r="T373" s="69">
        <v>24.413440962122863</v>
      </c>
      <c r="U373" s="69">
        <v>24.011087265479116</v>
      </c>
      <c r="V373" s="69">
        <v>23.278029819429346</v>
      </c>
      <c r="W373" s="69">
        <v>23.181315049659705</v>
      </c>
      <c r="X373" s="69">
        <v>23.958273912144175</v>
      </c>
      <c r="Y373" s="69">
        <v>24.865924303830447</v>
      </c>
    </row>
    <row r="374" spans="1:25" x14ac:dyDescent="0.2">
      <c r="A374" s="66">
        <v>354</v>
      </c>
      <c r="B374" s="69">
        <v>25.195463425118835</v>
      </c>
      <c r="C374" s="69">
        <v>26.454780872328737</v>
      </c>
      <c r="D374" s="69">
        <v>27.752682955436267</v>
      </c>
      <c r="E374" s="69">
        <v>26.801688143371564</v>
      </c>
      <c r="F374" s="69">
        <v>26.637019854737602</v>
      </c>
      <c r="G374" s="69">
        <v>27.495502685457218</v>
      </c>
      <c r="H374" s="69">
        <v>27.099630397468193</v>
      </c>
      <c r="I374" s="69">
        <v>25.249643950591874</v>
      </c>
      <c r="J374" s="69">
        <v>24.879494753201268</v>
      </c>
      <c r="K374" s="69">
        <v>23.343198358012344</v>
      </c>
      <c r="L374" s="69">
        <v>20.483732513163503</v>
      </c>
      <c r="M374" s="69">
        <v>18.253013943827547</v>
      </c>
      <c r="N374" s="69">
        <v>19.871948299364142</v>
      </c>
      <c r="O374" s="69">
        <v>22.02033272438312</v>
      </c>
      <c r="P374" s="69">
        <v>21.836929113856609</v>
      </c>
      <c r="Q374" s="69">
        <v>23.355654815270633</v>
      </c>
      <c r="R374" s="69">
        <v>23.329121548590376</v>
      </c>
      <c r="S374" s="69">
        <v>24.498711994736507</v>
      </c>
      <c r="T374" s="69">
        <v>27.692071657313619</v>
      </c>
      <c r="U374" s="69">
        <v>28.654864658570123</v>
      </c>
      <c r="V374" s="69">
        <v>27.885248016827326</v>
      </c>
      <c r="W374" s="69">
        <v>29.394150333249033</v>
      </c>
      <c r="X374" s="69">
        <v>30.014643939928177</v>
      </c>
      <c r="Y374" s="69">
        <v>29.485598958486719</v>
      </c>
    </row>
    <row r="375" spans="1:25" x14ac:dyDescent="0.2">
      <c r="A375" s="66">
        <v>355</v>
      </c>
      <c r="B375" s="69">
        <v>30.038696042357802</v>
      </c>
      <c r="C375" s="69">
        <v>30.616908584765923</v>
      </c>
      <c r="D375" s="69">
        <v>30.284635119201329</v>
      </c>
      <c r="E375" s="69">
        <v>28.270841195778008</v>
      </c>
      <c r="F375" s="69">
        <v>28.513033208243023</v>
      </c>
      <c r="G375" s="69">
        <v>28.989821832405809</v>
      </c>
      <c r="H375" s="69">
        <v>28.527008745654769</v>
      </c>
      <c r="I375" s="69">
        <v>28.191747755788388</v>
      </c>
      <c r="J375" s="69">
        <v>27.041702807616637</v>
      </c>
      <c r="K375" s="69">
        <v>24.357032452424757</v>
      </c>
      <c r="L375" s="69">
        <v>22.079323670342088</v>
      </c>
      <c r="M375" s="69">
        <v>21.079870201382331</v>
      </c>
      <c r="N375" s="69">
        <v>22.645535479537951</v>
      </c>
      <c r="O375" s="69">
        <v>23.650255093029667</v>
      </c>
      <c r="P375" s="69">
        <v>24.783691431523696</v>
      </c>
      <c r="Q375" s="69">
        <v>22.518945466750466</v>
      </c>
      <c r="R375" s="69">
        <v>20.987358220037237</v>
      </c>
      <c r="S375" s="69">
        <v>23.452825309086304</v>
      </c>
      <c r="T375" s="69">
        <v>25.893683299649485</v>
      </c>
      <c r="U375" s="69">
        <v>26.283226086999139</v>
      </c>
      <c r="V375" s="69">
        <v>23.273118126933191</v>
      </c>
      <c r="W375" s="69">
        <v>25.556599413598974</v>
      </c>
      <c r="X375" s="69">
        <v>26.262515960907105</v>
      </c>
      <c r="Y375" s="69">
        <v>25.154498896980801</v>
      </c>
    </row>
    <row r="376" spans="1:25" x14ac:dyDescent="0.2">
      <c r="A376" s="66">
        <v>356</v>
      </c>
      <c r="B376" s="69">
        <v>25.488139534683501</v>
      </c>
      <c r="C376" s="69">
        <v>26.560255670983274</v>
      </c>
      <c r="D376" s="69">
        <v>26.443742223213672</v>
      </c>
      <c r="E376" s="69">
        <v>26.524354743356735</v>
      </c>
      <c r="F376" s="69">
        <v>25.461099907952089</v>
      </c>
      <c r="G376" s="69">
        <v>25.435933813409942</v>
      </c>
      <c r="H376" s="69">
        <v>22.061145344505803</v>
      </c>
      <c r="I376" s="69">
        <v>20.023856314709125</v>
      </c>
      <c r="J376" s="69">
        <v>20.020007978320383</v>
      </c>
      <c r="K376" s="69">
        <v>20.236983260238137</v>
      </c>
      <c r="L376" s="69">
        <v>19.808957109001092</v>
      </c>
      <c r="M376" s="69">
        <v>19.130941000511317</v>
      </c>
      <c r="N376" s="69">
        <v>19.842022420341181</v>
      </c>
      <c r="O376" s="69">
        <v>22.405571451297995</v>
      </c>
      <c r="P376" s="69">
        <v>21.617827119724033</v>
      </c>
      <c r="Q376" s="69">
        <v>22.520059458862995</v>
      </c>
      <c r="R376" s="69">
        <v>24.292117093867333</v>
      </c>
      <c r="S376" s="69">
        <v>25.210451682632868</v>
      </c>
      <c r="T376" s="69">
        <v>25.280380005696674</v>
      </c>
      <c r="U376" s="69">
        <v>24.64499941351373</v>
      </c>
      <c r="V376" s="69">
        <v>26.515493442461619</v>
      </c>
      <c r="W376" s="69">
        <v>27.236246339268444</v>
      </c>
      <c r="X376" s="69">
        <v>26.622335413254252</v>
      </c>
      <c r="Y376" s="69">
        <v>27.579659725958336</v>
      </c>
    </row>
    <row r="377" spans="1:25" x14ac:dyDescent="0.2">
      <c r="A377" s="66">
        <v>357</v>
      </c>
      <c r="B377" s="69">
        <v>27.570798425063217</v>
      </c>
      <c r="C377" s="69">
        <v>27.626194214659016</v>
      </c>
      <c r="D377" s="69">
        <v>26.603448183346362</v>
      </c>
      <c r="E377" s="69">
        <v>25.224984216100879</v>
      </c>
      <c r="F377" s="69">
        <v>24.290344833688312</v>
      </c>
      <c r="G377" s="69">
        <v>23.030166574391448</v>
      </c>
      <c r="H377" s="69">
        <v>21.581926192097498</v>
      </c>
      <c r="I377" s="69">
        <v>22.441472378924523</v>
      </c>
      <c r="J377" s="69">
        <v>22.571505640059833</v>
      </c>
      <c r="K377" s="69">
        <v>22.480917826909103</v>
      </c>
      <c r="L377" s="69">
        <v>21.764671534557511</v>
      </c>
      <c r="M377" s="69">
        <v>19.566258736484919</v>
      </c>
      <c r="N377" s="69">
        <v>18.885761463744515</v>
      </c>
      <c r="O377" s="69">
        <v>20.981129991408093</v>
      </c>
      <c r="P377" s="69">
        <v>22.527351043599555</v>
      </c>
      <c r="Q377" s="69">
        <v>21.268539956440801</v>
      </c>
      <c r="R377" s="69">
        <v>20.125128324939112</v>
      </c>
      <c r="S377" s="69">
        <v>21.042348921592122</v>
      </c>
      <c r="T377" s="69">
        <v>24.934738634781727</v>
      </c>
      <c r="U377" s="69">
        <v>25.399627797742486</v>
      </c>
      <c r="V377" s="69">
        <v>23.973565985688907</v>
      </c>
      <c r="W377" s="69">
        <v>22.524262247287538</v>
      </c>
      <c r="X377" s="69">
        <v>22.837091486887974</v>
      </c>
      <c r="Y377" s="69">
        <v>22.201204534653876</v>
      </c>
    </row>
    <row r="378" spans="1:25" x14ac:dyDescent="0.2">
      <c r="A378" s="66">
        <v>358</v>
      </c>
      <c r="B378" s="69">
        <v>22.832230430396937</v>
      </c>
      <c r="C378" s="69">
        <v>23.930778561366736</v>
      </c>
      <c r="D378" s="69">
        <v>24.210998213673115</v>
      </c>
      <c r="E378" s="69">
        <v>24.887647150024783</v>
      </c>
      <c r="F378" s="69">
        <v>25.71458374955775</v>
      </c>
      <c r="G378" s="69">
        <v>26.165699919127238</v>
      </c>
      <c r="H378" s="69">
        <v>24.269685343601392</v>
      </c>
      <c r="I378" s="69">
        <v>24.0610143665225</v>
      </c>
      <c r="J378" s="69">
        <v>24.339360486639624</v>
      </c>
      <c r="K378" s="69">
        <v>23.463813322196263</v>
      </c>
      <c r="L378" s="69">
        <v>21.793989781519091</v>
      </c>
      <c r="M378" s="69">
        <v>19.054683176808137</v>
      </c>
      <c r="N378" s="69">
        <v>18.978526625115183</v>
      </c>
      <c r="O378" s="69">
        <v>18.127791103178165</v>
      </c>
      <c r="P378" s="69">
        <v>17.984288664682271</v>
      </c>
      <c r="Q378" s="69">
        <v>17.703917104360553</v>
      </c>
      <c r="R378" s="69">
        <v>18.603769551259113</v>
      </c>
      <c r="S378" s="69">
        <v>20.095404989936615</v>
      </c>
      <c r="T378" s="69">
        <v>21.966759830971451</v>
      </c>
      <c r="U378" s="69">
        <v>23.202177083767083</v>
      </c>
      <c r="V378" s="69">
        <v>24.687229841779633</v>
      </c>
      <c r="W378" s="69">
        <v>23.854216921632865</v>
      </c>
      <c r="X378" s="69">
        <v>23.381732357904852</v>
      </c>
      <c r="Y378" s="69">
        <v>20.901783371392899</v>
      </c>
    </row>
    <row r="379" spans="1:25" x14ac:dyDescent="0.2">
      <c r="A379" s="66">
        <v>359</v>
      </c>
      <c r="B379" s="69">
        <v>21.506377272465926</v>
      </c>
      <c r="C379" s="69">
        <v>24.844150821631004</v>
      </c>
      <c r="D379" s="69">
        <v>27.471399947022473</v>
      </c>
      <c r="E379" s="69">
        <v>27.572317505216663</v>
      </c>
      <c r="F379" s="69">
        <v>24.963550521692159</v>
      </c>
      <c r="G379" s="69">
        <v>22.619609844919076</v>
      </c>
      <c r="H379" s="69">
        <v>20.462110938979404</v>
      </c>
      <c r="I379" s="69">
        <v>19.947092130954793</v>
      </c>
      <c r="J379" s="69">
        <v>19.82576826269927</v>
      </c>
      <c r="K379" s="69">
        <v>20.592296108130054</v>
      </c>
      <c r="L379" s="69">
        <v>18.228404845341661</v>
      </c>
      <c r="M379" s="69">
        <v>18.112752209659014</v>
      </c>
      <c r="N379" s="69">
        <v>20.376131002294141</v>
      </c>
      <c r="O379" s="69">
        <v>19.90334262253544</v>
      </c>
      <c r="P379" s="69">
        <v>20.05099721345076</v>
      </c>
      <c r="Q379" s="69">
        <v>19.263455425897256</v>
      </c>
      <c r="R379" s="69">
        <v>19.842781960417909</v>
      </c>
      <c r="S379" s="69">
        <v>21.799762286102201</v>
      </c>
      <c r="T379" s="69">
        <v>25.077278989180439</v>
      </c>
      <c r="U379" s="69">
        <v>24.047545189161912</v>
      </c>
      <c r="V379" s="69">
        <v>24.968917938234348</v>
      </c>
      <c r="W379" s="69">
        <v>26.553318538282515</v>
      </c>
      <c r="X379" s="69">
        <v>27.225714050204523</v>
      </c>
      <c r="Y379" s="69">
        <v>26.806042839811457</v>
      </c>
    </row>
    <row r="380" spans="1:25" x14ac:dyDescent="0.2">
      <c r="A380" s="66">
        <v>360</v>
      </c>
      <c r="B380" s="69">
        <v>27.127834652317244</v>
      </c>
      <c r="C380" s="69">
        <v>27.147633330317205</v>
      </c>
      <c r="D380" s="69">
        <v>28.218838018524909</v>
      </c>
      <c r="E380" s="69">
        <v>28.84419268169508</v>
      </c>
      <c r="F380" s="69">
        <v>28.971997958605328</v>
      </c>
      <c r="G380" s="69">
        <v>30.768107696039294</v>
      </c>
      <c r="H380" s="69">
        <v>30.108877545447179</v>
      </c>
      <c r="I380" s="69">
        <v>31.312343479015247</v>
      </c>
      <c r="J380" s="69">
        <v>30.203161786971307</v>
      </c>
      <c r="K380" s="69">
        <v>28.368771229670404</v>
      </c>
      <c r="L380" s="69">
        <v>26.019108684319328</v>
      </c>
      <c r="M380" s="69">
        <v>25.884670090739018</v>
      </c>
      <c r="N380" s="69">
        <v>25.773017699460457</v>
      </c>
      <c r="O380" s="69">
        <v>25.095862403057637</v>
      </c>
      <c r="P380" s="69">
        <v>25.501203624003164</v>
      </c>
      <c r="Q380" s="69">
        <v>25.552599169194885</v>
      </c>
      <c r="R380" s="69">
        <v>23.102069701654738</v>
      </c>
      <c r="S380" s="69">
        <v>24.140715438573505</v>
      </c>
      <c r="T380" s="69">
        <v>28.891233530446918</v>
      </c>
      <c r="U380" s="69">
        <v>24.297180694378831</v>
      </c>
      <c r="V380" s="69">
        <v>24.031746755566036</v>
      </c>
      <c r="W380" s="69">
        <v>23.342084365899812</v>
      </c>
      <c r="X380" s="69">
        <v>26.856223120880415</v>
      </c>
      <c r="Y380" s="69">
        <v>27.720073368142216</v>
      </c>
    </row>
    <row r="381" spans="1:25" x14ac:dyDescent="0.2">
      <c r="A381" s="66">
        <v>361</v>
      </c>
      <c r="B381" s="69">
        <v>26.201297030723079</v>
      </c>
      <c r="C381" s="69">
        <v>26.751710406323063</v>
      </c>
      <c r="D381" s="69">
        <v>27.070109606486149</v>
      </c>
      <c r="E381" s="69">
        <v>24.491825498040871</v>
      </c>
      <c r="F381" s="69">
        <v>23.75988204410363</v>
      </c>
      <c r="G381" s="69">
        <v>23.785655770707162</v>
      </c>
      <c r="H381" s="69">
        <v>23.961514616471536</v>
      </c>
      <c r="I381" s="69">
        <v>23.589036162845641</v>
      </c>
      <c r="J381" s="69">
        <v>22.432256625993595</v>
      </c>
      <c r="K381" s="69">
        <v>22.077956498203982</v>
      </c>
      <c r="L381" s="69">
        <v>20.6407547650251</v>
      </c>
      <c r="M381" s="69">
        <v>19.862175550376946</v>
      </c>
      <c r="N381" s="69">
        <v>20.856666690835436</v>
      </c>
      <c r="O381" s="69">
        <v>22.069905373390696</v>
      </c>
      <c r="P381" s="69">
        <v>23.446850260482737</v>
      </c>
      <c r="Q381" s="69">
        <v>24.24249380885464</v>
      </c>
      <c r="R381" s="69">
        <v>25.591538257128317</v>
      </c>
      <c r="S381" s="69">
        <v>28.357985760580913</v>
      </c>
      <c r="T381" s="69">
        <v>29.733057115483696</v>
      </c>
      <c r="U381" s="69">
        <v>30.946700886079878</v>
      </c>
      <c r="V381" s="69">
        <v>31.869339535280186</v>
      </c>
      <c r="W381" s="69">
        <v>30.699242729082894</v>
      </c>
      <c r="X381" s="69">
        <v>29.121677989725253</v>
      </c>
      <c r="Y381" s="69">
        <v>29.321386393898791</v>
      </c>
    </row>
    <row r="382" spans="1:25" x14ac:dyDescent="0.2">
      <c r="A382" s="66">
        <v>362</v>
      </c>
      <c r="B382" s="69">
        <v>30.940016933404696</v>
      </c>
      <c r="C382" s="69">
        <v>31.071771818713916</v>
      </c>
      <c r="D382" s="69">
        <v>30.563386327359375</v>
      </c>
      <c r="E382" s="69">
        <v>30.379476356781709</v>
      </c>
      <c r="F382" s="69">
        <v>29.374706107284883</v>
      </c>
      <c r="G382" s="69">
        <v>28.962832841679518</v>
      </c>
      <c r="H382" s="69">
        <v>26.326773051398032</v>
      </c>
      <c r="I382" s="69">
        <v>24.725004301595419</v>
      </c>
      <c r="J382" s="69">
        <v>26.346926181433801</v>
      </c>
      <c r="K382" s="69">
        <v>24.575729358516419</v>
      </c>
      <c r="L382" s="69">
        <v>20.354509428110035</v>
      </c>
      <c r="M382" s="69">
        <v>17.793846649444781</v>
      </c>
      <c r="N382" s="69">
        <v>17.313310960903483</v>
      </c>
      <c r="O382" s="69">
        <v>14.872199790314728</v>
      </c>
      <c r="P382" s="69">
        <v>14.675883998483894</v>
      </c>
      <c r="Q382" s="69">
        <v>14.34877540544103</v>
      </c>
      <c r="R382" s="69">
        <v>16.431282387805396</v>
      </c>
      <c r="S382" s="69">
        <v>18.201669034640943</v>
      </c>
      <c r="T382" s="69">
        <v>21.189041428410256</v>
      </c>
      <c r="U382" s="69">
        <v>24.210846305657768</v>
      </c>
      <c r="V382" s="69">
        <v>24.131347777627226</v>
      </c>
      <c r="W382" s="69">
        <v>25.14209307572763</v>
      </c>
      <c r="X382" s="69">
        <v>25.628755720887835</v>
      </c>
      <c r="Y382" s="69">
        <v>26.572357676205755</v>
      </c>
    </row>
    <row r="383" spans="1:25" x14ac:dyDescent="0.2">
      <c r="A383" s="66">
        <v>363</v>
      </c>
      <c r="B383" s="69">
        <v>28.636433152708268</v>
      </c>
      <c r="C383" s="69">
        <v>30.045886355084129</v>
      </c>
      <c r="D383" s="69">
        <v>31.65712403784325</v>
      </c>
      <c r="E383" s="69">
        <v>30.159969274608212</v>
      </c>
      <c r="F383" s="69">
        <v>28.989467380370005</v>
      </c>
      <c r="G383" s="69">
        <v>29.393036341136511</v>
      </c>
      <c r="H383" s="69">
        <v>28.352871524064291</v>
      </c>
      <c r="I383" s="69">
        <v>26.647045783750372</v>
      </c>
      <c r="J383" s="69">
        <v>26.68735204382191</v>
      </c>
      <c r="K383" s="69">
        <v>26.148787493418826</v>
      </c>
      <c r="L383" s="69">
        <v>22.688272267855009</v>
      </c>
      <c r="M383" s="69">
        <v>18.242279110743166</v>
      </c>
      <c r="N383" s="69">
        <v>17.325007878085049</v>
      </c>
      <c r="O383" s="69">
        <v>17.985605200815261</v>
      </c>
      <c r="P383" s="69">
        <v>18.149463313367388</v>
      </c>
      <c r="Q383" s="69">
        <v>19.221933901702961</v>
      </c>
      <c r="R383" s="69">
        <v>22.206825131221642</v>
      </c>
      <c r="S383" s="69">
        <v>24.356678000388953</v>
      </c>
      <c r="T383" s="69">
        <v>26.541216533060034</v>
      </c>
      <c r="U383" s="69">
        <v>29.307005768446132</v>
      </c>
      <c r="V383" s="69">
        <v>30.302205812976233</v>
      </c>
      <c r="W383" s="69">
        <v>30.969385816371396</v>
      </c>
      <c r="X383" s="69">
        <v>30.783298497573785</v>
      </c>
      <c r="Y383" s="69">
        <v>31.375284033373184</v>
      </c>
    </row>
    <row r="384" spans="1:25" x14ac:dyDescent="0.2">
      <c r="A384" s="66">
        <v>364</v>
      </c>
      <c r="B384" s="69">
        <v>31.769941057239457</v>
      </c>
      <c r="C384" s="69">
        <v>32.790104652291234</v>
      </c>
      <c r="D384" s="69">
        <v>32.930417022464894</v>
      </c>
      <c r="E384" s="69">
        <v>31.857186894052585</v>
      </c>
      <c r="F384" s="69">
        <v>30.201237618776933</v>
      </c>
      <c r="G384" s="69">
        <v>30.500293864986091</v>
      </c>
      <c r="H384" s="69">
        <v>30.871405146473879</v>
      </c>
      <c r="I384" s="69">
        <v>31.285000036253152</v>
      </c>
      <c r="J384" s="69">
        <v>31.721077312303485</v>
      </c>
      <c r="K384" s="69">
        <v>30.835959942893382</v>
      </c>
      <c r="L384" s="69">
        <v>25.855858203828586</v>
      </c>
      <c r="M384" s="69">
        <v>22.753238262417543</v>
      </c>
      <c r="N384" s="69">
        <v>22.020231452372887</v>
      </c>
      <c r="O384" s="69">
        <v>22.497577072591938</v>
      </c>
      <c r="P384" s="69">
        <v>22.453574384147011</v>
      </c>
      <c r="Q384" s="69">
        <v>20.645514549505908</v>
      </c>
      <c r="R384" s="69">
        <v>22.947680522059123</v>
      </c>
      <c r="S384" s="69">
        <v>25.699241040007909</v>
      </c>
      <c r="T384" s="69">
        <v>27.235284255171258</v>
      </c>
      <c r="U384" s="69">
        <v>27.870057215292828</v>
      </c>
      <c r="V384" s="69">
        <v>27.088034752296853</v>
      </c>
      <c r="W384" s="69">
        <v>25.210249138612408</v>
      </c>
      <c r="X384" s="69">
        <v>22.753693986463578</v>
      </c>
      <c r="Y384" s="69">
        <v>20.385194847209725</v>
      </c>
    </row>
    <row r="385" spans="1:25" x14ac:dyDescent="0.2">
      <c r="A385" s="66">
        <v>365</v>
      </c>
      <c r="B385" s="69">
        <v>22.046157086991766</v>
      </c>
      <c r="C385" s="69">
        <v>23.458040817613149</v>
      </c>
      <c r="D385" s="69">
        <v>23.650001913004093</v>
      </c>
      <c r="E385" s="69">
        <v>23.447052804503194</v>
      </c>
      <c r="F385" s="69">
        <v>23.833253615515257</v>
      </c>
      <c r="G385" s="69">
        <v>23.356971351403622</v>
      </c>
      <c r="H385" s="69">
        <v>22.738047460883045</v>
      </c>
      <c r="I385" s="69">
        <v>20.759091108978843</v>
      </c>
      <c r="J385" s="69">
        <v>20.500999390907715</v>
      </c>
      <c r="K385" s="69">
        <v>20.866186259797058</v>
      </c>
      <c r="L385" s="69">
        <v>19.267455670301342</v>
      </c>
      <c r="M385" s="69">
        <v>18.450190547745336</v>
      </c>
      <c r="N385" s="69">
        <v>17.341869667788337</v>
      </c>
      <c r="O385" s="69">
        <v>15.058287109112333</v>
      </c>
      <c r="P385" s="69">
        <v>14.153674877732957</v>
      </c>
      <c r="Q385" s="69">
        <v>15.300732301602926</v>
      </c>
      <c r="R385" s="69">
        <v>18.485939567356521</v>
      </c>
      <c r="S385" s="69">
        <v>21.751404901217384</v>
      </c>
      <c r="T385" s="69">
        <v>26.663350577397399</v>
      </c>
      <c r="U385" s="69">
        <v>28.014015377834756</v>
      </c>
      <c r="V385" s="69">
        <v>25.780511828217477</v>
      </c>
      <c r="W385" s="69">
        <v>23.769401613065249</v>
      </c>
      <c r="X385" s="69">
        <v>21.730036507058859</v>
      </c>
      <c r="Y385" s="69">
        <v>21.822143400363029</v>
      </c>
    </row>
    <row r="386" spans="1:25" x14ac:dyDescent="0.2">
      <c r="A386" s="66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</row>
  </sheetData>
  <sheetProtection password="FE80" sheet="1" objects="1" scenarios="1"/>
  <conditionalFormatting sqref="B21:Y38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horizontalDpi="4294967292" verticalDpi="4294967292" r:id="rId1"/>
  <headerFooter>
    <oddHeader>&amp;LProceeding 16A-0436E Black Hills Energy- Colorado Electric
2016 Electric Resource Plan Phase II 120 Day Report
&amp;R&amp;F
Page &amp;P of &amp;N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Y386"/>
  <sheetViews>
    <sheetView view="pageLayout" zoomScale="55" zoomScaleNormal="100" zoomScalePageLayoutView="55" workbookViewId="0">
      <selection activeCell="B18" sqref="B18"/>
    </sheetView>
  </sheetViews>
  <sheetFormatPr defaultColWidth="11.42578125" defaultRowHeight="12.75" x14ac:dyDescent="0.2"/>
  <cols>
    <col min="2" max="25" width="8.85546875" customWidth="1"/>
  </cols>
  <sheetData>
    <row r="15" spans="1:1" x14ac:dyDescent="0.2">
      <c r="A15" t="s">
        <v>184</v>
      </c>
    </row>
    <row r="16" spans="1:1" x14ac:dyDescent="0.2">
      <c r="A16" t="s">
        <v>189</v>
      </c>
    </row>
    <row r="19" spans="1:25" x14ac:dyDescent="0.2">
      <c r="A19" s="68" t="s">
        <v>63</v>
      </c>
      <c r="B19" t="s">
        <v>182</v>
      </c>
    </row>
    <row r="20" spans="1:25" x14ac:dyDescent="0.2">
      <c r="A20" s="65" t="s">
        <v>183</v>
      </c>
      <c r="B20" s="65">
        <v>1</v>
      </c>
      <c r="C20" s="65">
        <v>2</v>
      </c>
      <c r="D20" s="65">
        <v>3</v>
      </c>
      <c r="E20" s="65">
        <v>4</v>
      </c>
      <c r="F20" s="65">
        <v>5</v>
      </c>
      <c r="G20" s="65">
        <v>6</v>
      </c>
      <c r="H20" s="65">
        <v>7</v>
      </c>
      <c r="I20" s="65">
        <v>8</v>
      </c>
      <c r="J20" s="65">
        <v>9</v>
      </c>
      <c r="K20" s="65">
        <v>10</v>
      </c>
      <c r="L20" s="65">
        <v>11</v>
      </c>
      <c r="M20" s="65">
        <v>12</v>
      </c>
      <c r="N20" s="65">
        <v>13</v>
      </c>
      <c r="O20" s="65">
        <v>14</v>
      </c>
      <c r="P20" s="65">
        <v>15</v>
      </c>
      <c r="Q20" s="65">
        <v>16</v>
      </c>
      <c r="R20" s="65">
        <v>17</v>
      </c>
      <c r="S20" s="65">
        <v>18</v>
      </c>
      <c r="T20" s="65">
        <v>19</v>
      </c>
      <c r="U20" s="65">
        <v>20</v>
      </c>
      <c r="V20" s="65">
        <v>21</v>
      </c>
      <c r="W20" s="65">
        <v>22</v>
      </c>
      <c r="X20" s="65">
        <v>23</v>
      </c>
      <c r="Y20" s="65">
        <v>24</v>
      </c>
    </row>
    <row r="21" spans="1:25" x14ac:dyDescent="0.2">
      <c r="A21" s="66">
        <v>1</v>
      </c>
      <c r="B21" s="69">
        <v>32.521871244882398</v>
      </c>
      <c r="C21" s="69">
        <v>42.49352129296372</v>
      </c>
      <c r="D21" s="69">
        <v>58.445213076882638</v>
      </c>
      <c r="E21" s="69">
        <v>59.366673525661568</v>
      </c>
      <c r="F21" s="69">
        <v>59.078085570635011</v>
      </c>
      <c r="G21" s="69">
        <v>59.058707677053405</v>
      </c>
      <c r="H21" s="69">
        <v>59.215454626055468</v>
      </c>
      <c r="I21" s="69">
        <v>59.052288006787109</v>
      </c>
      <c r="J21" s="69">
        <v>53.450590726921497</v>
      </c>
      <c r="K21" s="69">
        <v>39.203856371226408</v>
      </c>
      <c r="L21" s="69">
        <v>26.164257791160413</v>
      </c>
      <c r="M21" s="69">
        <v>14.811308690781033</v>
      </c>
      <c r="N21" s="69">
        <v>2.7217024273441637</v>
      </c>
      <c r="O21" s="69">
        <v>0</v>
      </c>
      <c r="P21" s="69">
        <v>0</v>
      </c>
      <c r="Q21" s="69">
        <v>0.15050560290983273</v>
      </c>
      <c r="R21" s="69">
        <v>16.597046969855754</v>
      </c>
      <c r="S21" s="69">
        <v>51.551141066185444</v>
      </c>
      <c r="T21" s="69">
        <v>58.752346746011831</v>
      </c>
      <c r="U21" s="69">
        <v>58.072040021958507</v>
      </c>
      <c r="V21" s="69">
        <v>58.282938078484605</v>
      </c>
      <c r="W21" s="69">
        <v>59.400000000000006</v>
      </c>
      <c r="X21" s="69">
        <v>59.338379423376779</v>
      </c>
      <c r="Y21" s="69">
        <v>49.291773780797314</v>
      </c>
    </row>
    <row r="22" spans="1:25" x14ac:dyDescent="0.2">
      <c r="A22" s="66">
        <v>2</v>
      </c>
      <c r="B22" s="69">
        <v>59.152684516785023</v>
      </c>
      <c r="C22" s="69">
        <v>52.471531569919975</v>
      </c>
      <c r="D22" s="69">
        <v>54.841935374358499</v>
      </c>
      <c r="E22" s="69">
        <v>58.953615297138484</v>
      </c>
      <c r="F22" s="69">
        <v>56.503441145502109</v>
      </c>
      <c r="G22" s="69">
        <v>58.433384240003079</v>
      </c>
      <c r="H22" s="69">
        <v>58.319197327210908</v>
      </c>
      <c r="I22" s="69">
        <v>45.195370295595445</v>
      </c>
      <c r="J22" s="69">
        <v>7.6052882582549204</v>
      </c>
      <c r="K22" s="69">
        <v>0</v>
      </c>
      <c r="L22" s="69">
        <v>20.914572430896708</v>
      </c>
      <c r="M22" s="69">
        <v>52.899687911847124</v>
      </c>
      <c r="N22" s="69">
        <v>56.800053688361537</v>
      </c>
      <c r="O22" s="69">
        <v>59.067861651322026</v>
      </c>
      <c r="P22" s="69">
        <v>58.125775039743054</v>
      </c>
      <c r="Q22" s="69">
        <v>44.590910786910584</v>
      </c>
      <c r="R22" s="69">
        <v>58.26540286803499</v>
      </c>
      <c r="S22" s="69">
        <v>58.113470671732642</v>
      </c>
      <c r="T22" s="69">
        <v>59.307469899872387</v>
      </c>
      <c r="U22" s="69">
        <v>59.268476347143775</v>
      </c>
      <c r="V22" s="69">
        <v>58.859103484884677</v>
      </c>
      <c r="W22" s="69">
        <v>59.344442445294938</v>
      </c>
      <c r="X22" s="69">
        <v>59.400000000000006</v>
      </c>
      <c r="Y22" s="69">
        <v>59.400000000000006</v>
      </c>
    </row>
    <row r="23" spans="1:25" x14ac:dyDescent="0.2">
      <c r="A23" s="66">
        <v>3</v>
      </c>
      <c r="B23" s="69">
        <v>59.400000000000006</v>
      </c>
      <c r="C23" s="69">
        <v>58.986961917688419</v>
      </c>
      <c r="D23" s="69">
        <v>52.262060106786393</v>
      </c>
      <c r="E23" s="69">
        <v>44.155264829672753</v>
      </c>
      <c r="F23" s="69">
        <v>52.807375431073439</v>
      </c>
      <c r="G23" s="69">
        <v>20.222377428572461</v>
      </c>
      <c r="H23" s="69">
        <v>25.783595120925593</v>
      </c>
      <c r="I23" s="69">
        <v>53.971535080753164</v>
      </c>
      <c r="J23" s="69">
        <v>20.270584396961034</v>
      </c>
      <c r="K23" s="69">
        <v>10.849361632823259</v>
      </c>
      <c r="L23" s="69">
        <v>21.63547762524523</v>
      </c>
      <c r="M23" s="69">
        <v>42.224192348736061</v>
      </c>
      <c r="N23" s="69">
        <v>58.588704595612633</v>
      </c>
      <c r="O23" s="69">
        <v>48.927873582924484</v>
      </c>
      <c r="P23" s="69">
        <v>41.99201427410501</v>
      </c>
      <c r="Q23" s="69">
        <v>41.253930517655007</v>
      </c>
      <c r="R23" s="69">
        <v>15.599323215968887</v>
      </c>
      <c r="S23" s="69">
        <v>4.1778381913576599</v>
      </c>
      <c r="T23" s="69">
        <v>6.7270417009907897</v>
      </c>
      <c r="U23" s="69">
        <v>3.257923218753958</v>
      </c>
      <c r="V23" s="69">
        <v>3.7763115927573754</v>
      </c>
      <c r="W23" s="69">
        <v>7.7474720663751109</v>
      </c>
      <c r="X23" s="69">
        <v>12.304902982923208</v>
      </c>
      <c r="Y23" s="69">
        <v>3.8269556581914892</v>
      </c>
    </row>
    <row r="24" spans="1:25" x14ac:dyDescent="0.2">
      <c r="A24" s="66">
        <v>4</v>
      </c>
      <c r="B24" s="69">
        <v>0</v>
      </c>
      <c r="C24" s="69">
        <v>0.56451489369458208</v>
      </c>
      <c r="D24" s="69">
        <v>2.5078917426416876</v>
      </c>
      <c r="E24" s="69">
        <v>1.123145089645059</v>
      </c>
      <c r="F24" s="69">
        <v>0.40164548138299355</v>
      </c>
      <c r="G24" s="69">
        <v>2.3389593084119311</v>
      </c>
      <c r="H24" s="69">
        <v>4.245601377501897</v>
      </c>
      <c r="I24" s="69">
        <v>5.5829732415889133</v>
      </c>
      <c r="J24" s="69">
        <v>9.8157352785582201</v>
      </c>
      <c r="K24" s="69">
        <v>10.227069706732012</v>
      </c>
      <c r="L24" s="69">
        <v>16.107368787876609</v>
      </c>
      <c r="M24" s="69">
        <v>30.259294124361123</v>
      </c>
      <c r="N24" s="69">
        <v>29.853190538626535</v>
      </c>
      <c r="O24" s="69">
        <v>30.834330144325467</v>
      </c>
      <c r="P24" s="69">
        <v>16.62843202449098</v>
      </c>
      <c r="Q24" s="69">
        <v>10.21851014637695</v>
      </c>
      <c r="R24" s="69">
        <v>24.389040638355453</v>
      </c>
      <c r="S24" s="69">
        <v>59.400000000000006</v>
      </c>
      <c r="T24" s="69">
        <v>59.292074579511556</v>
      </c>
      <c r="U24" s="69">
        <v>44.475416163508598</v>
      </c>
      <c r="V24" s="69">
        <v>25.662572448127634</v>
      </c>
      <c r="W24" s="69">
        <v>56.552539734761005</v>
      </c>
      <c r="X24" s="69">
        <v>59.372142133666195</v>
      </c>
      <c r="Y24" s="69">
        <v>59.366495201487496</v>
      </c>
    </row>
    <row r="25" spans="1:25" x14ac:dyDescent="0.2">
      <c r="A25" s="66">
        <v>5</v>
      </c>
      <c r="B25" s="69">
        <v>56.184478639493356</v>
      </c>
      <c r="C25" s="69">
        <v>29.110173146694105</v>
      </c>
      <c r="D25" s="69">
        <v>16.73792306736614</v>
      </c>
      <c r="E25" s="69">
        <v>14.368767532146077</v>
      </c>
      <c r="F25" s="69">
        <v>18.541672088021308</v>
      </c>
      <c r="G25" s="69">
        <v>16.577787959056863</v>
      </c>
      <c r="H25" s="69">
        <v>24.846144937872285</v>
      </c>
      <c r="I25" s="69">
        <v>35.394495364875873</v>
      </c>
      <c r="J25" s="69">
        <v>28.361924912322472</v>
      </c>
      <c r="K25" s="69">
        <v>16.527619424753588</v>
      </c>
      <c r="L25" s="69">
        <v>49.275427398174806</v>
      </c>
      <c r="M25" s="69">
        <v>59.400000000000006</v>
      </c>
      <c r="N25" s="69">
        <v>59.186566109857147</v>
      </c>
      <c r="O25" s="69">
        <v>59.400000000000006</v>
      </c>
      <c r="P25" s="69">
        <v>57.839029767848487</v>
      </c>
      <c r="Q25" s="69">
        <v>48.283588342032047</v>
      </c>
      <c r="R25" s="69">
        <v>35.321144687944305</v>
      </c>
      <c r="S25" s="69">
        <v>31.132666487534184</v>
      </c>
      <c r="T25" s="69">
        <v>21.976671211620602</v>
      </c>
      <c r="U25" s="69">
        <v>0.12892837784811501</v>
      </c>
      <c r="V25" s="69">
        <v>0</v>
      </c>
      <c r="W25" s="69">
        <v>1.005510576154317</v>
      </c>
      <c r="X25" s="69">
        <v>6.2594162752041962</v>
      </c>
      <c r="Y25" s="69">
        <v>16.341330104248289</v>
      </c>
    </row>
    <row r="26" spans="1:25" x14ac:dyDescent="0.2">
      <c r="A26" s="66">
        <v>6</v>
      </c>
      <c r="B26" s="69">
        <v>39.273521681893996</v>
      </c>
      <c r="C26" s="69">
        <v>57.311427978185115</v>
      </c>
      <c r="D26" s="69">
        <v>58.300057199194725</v>
      </c>
      <c r="E26" s="69">
        <v>57.950957907769194</v>
      </c>
      <c r="F26" s="69">
        <v>51.261602048897203</v>
      </c>
      <c r="G26" s="69">
        <v>44.692377241952869</v>
      </c>
      <c r="H26" s="69">
        <v>46.090676532178342</v>
      </c>
      <c r="I26" s="69">
        <v>44.2922772367451</v>
      </c>
      <c r="J26" s="69">
        <v>41.623893737446004</v>
      </c>
      <c r="K26" s="69">
        <v>31.937205719518612</v>
      </c>
      <c r="L26" s="69">
        <v>15.533759361304769</v>
      </c>
      <c r="M26" s="69">
        <v>6.1046903335081888</v>
      </c>
      <c r="N26" s="69">
        <v>1.889404065597134</v>
      </c>
      <c r="O26" s="69">
        <v>0.84038239097125411</v>
      </c>
      <c r="P26" s="69">
        <v>0.86368341638225499</v>
      </c>
      <c r="Q26" s="69">
        <v>1.3541343364490124</v>
      </c>
      <c r="R26" s="69">
        <v>5.3376586194685034</v>
      </c>
      <c r="S26" s="69">
        <v>11.956992519324769</v>
      </c>
      <c r="T26" s="69">
        <v>20.274329204616375</v>
      </c>
      <c r="U26" s="69">
        <v>6.5664310615506771</v>
      </c>
      <c r="V26" s="69">
        <v>15.251353310979091</v>
      </c>
      <c r="W26" s="69">
        <v>23.743804335201336</v>
      </c>
      <c r="X26" s="69">
        <v>38.720062886991364</v>
      </c>
      <c r="Y26" s="69">
        <v>42.099662633848183</v>
      </c>
    </row>
    <row r="27" spans="1:25" x14ac:dyDescent="0.2">
      <c r="A27" s="66">
        <v>7</v>
      </c>
      <c r="B27" s="69">
        <v>33.251514323760041</v>
      </c>
      <c r="C27" s="69">
        <v>24.230926537352232</v>
      </c>
      <c r="D27" s="69">
        <v>21.735636369677721</v>
      </c>
      <c r="E27" s="69">
        <v>20.877421561300089</v>
      </c>
      <c r="F27" s="69">
        <v>26.217160629466001</v>
      </c>
      <c r="G27" s="69">
        <v>24.447412084665661</v>
      </c>
      <c r="H27" s="69">
        <v>16.005545684486187</v>
      </c>
      <c r="I27" s="69">
        <v>12.696027338036439</v>
      </c>
      <c r="J27" s="69">
        <v>18.330060734798948</v>
      </c>
      <c r="K27" s="69">
        <v>34.591917698806142</v>
      </c>
      <c r="L27" s="69">
        <v>13.663376540941108</v>
      </c>
      <c r="M27" s="69">
        <v>16.306140800566368</v>
      </c>
      <c r="N27" s="69">
        <v>18.979220169782472</v>
      </c>
      <c r="O27" s="69">
        <v>21.196502950091549</v>
      </c>
      <c r="P27" s="69">
        <v>13.915408040284586</v>
      </c>
      <c r="Q27" s="69">
        <v>12.325291380157834</v>
      </c>
      <c r="R27" s="69">
        <v>19.804801654306431</v>
      </c>
      <c r="S27" s="69">
        <v>56.621432307340982</v>
      </c>
      <c r="T27" s="69">
        <v>47.771084665772726</v>
      </c>
      <c r="U27" s="69">
        <v>46.394600366174387</v>
      </c>
      <c r="V27" s="69">
        <v>52.586788427756538</v>
      </c>
      <c r="W27" s="69">
        <v>55.157806928016811</v>
      </c>
      <c r="X27" s="69">
        <v>58.396530577363237</v>
      </c>
      <c r="Y27" s="69">
        <v>58.981077219944311</v>
      </c>
    </row>
    <row r="28" spans="1:25" x14ac:dyDescent="0.2">
      <c r="A28" s="66">
        <v>8</v>
      </c>
      <c r="B28" s="69">
        <v>58.361044066724531</v>
      </c>
      <c r="C28" s="69">
        <v>59.400000000000006</v>
      </c>
      <c r="D28" s="69">
        <v>59.343729148598698</v>
      </c>
      <c r="E28" s="69">
        <v>59.22954223580652</v>
      </c>
      <c r="F28" s="69">
        <v>58.769228101156536</v>
      </c>
      <c r="G28" s="69">
        <v>59.162076256619052</v>
      </c>
      <c r="H28" s="69">
        <v>59.374222582363601</v>
      </c>
      <c r="I28" s="69">
        <v>59.400000000000006</v>
      </c>
      <c r="J28" s="69">
        <v>59.400000000000006</v>
      </c>
      <c r="K28" s="69">
        <v>58.589120685352121</v>
      </c>
      <c r="L28" s="69">
        <v>50.642222750982341</v>
      </c>
      <c r="M28" s="69">
        <v>35.920432795581327</v>
      </c>
      <c r="N28" s="69">
        <v>26.259542341501827</v>
      </c>
      <c r="O28" s="69">
        <v>22.250814908547987</v>
      </c>
      <c r="P28" s="69">
        <v>23.177327875592052</v>
      </c>
      <c r="Q28" s="69">
        <v>14.988622361191785</v>
      </c>
      <c r="R28" s="69">
        <v>6.1224633095232121E-2</v>
      </c>
      <c r="S28" s="69">
        <v>0</v>
      </c>
      <c r="T28" s="69">
        <v>0.87135135586699775</v>
      </c>
      <c r="U28" s="69">
        <v>9.6087603538615198</v>
      </c>
      <c r="V28" s="69">
        <v>1.573948601678302</v>
      </c>
      <c r="W28" s="69">
        <v>0.1446209051657279</v>
      </c>
      <c r="X28" s="69">
        <v>12.191845456566773</v>
      </c>
      <c r="Y28" s="69">
        <v>14.028584449423734</v>
      </c>
    </row>
    <row r="29" spans="1:25" x14ac:dyDescent="0.2">
      <c r="A29" s="66">
        <v>9</v>
      </c>
      <c r="B29" s="69">
        <v>10.953681274650572</v>
      </c>
      <c r="C29" s="69">
        <v>9.6900761772346051</v>
      </c>
      <c r="D29" s="69">
        <v>11.127369020188697</v>
      </c>
      <c r="E29" s="69">
        <v>14.196149731652335</v>
      </c>
      <c r="F29" s="69">
        <v>26.999587663866528</v>
      </c>
      <c r="G29" s="69">
        <v>40.011783762518057</v>
      </c>
      <c r="H29" s="69">
        <v>31.574732115038291</v>
      </c>
      <c r="I29" s="69">
        <v>31.562071098679763</v>
      </c>
      <c r="J29" s="69">
        <v>31.363536851555423</v>
      </c>
      <c r="K29" s="69">
        <v>27.252867432428452</v>
      </c>
      <c r="L29" s="69">
        <v>17.260710104329796</v>
      </c>
      <c r="M29" s="69">
        <v>10.026930542041093</v>
      </c>
      <c r="N29" s="69">
        <v>3.9248556297525066</v>
      </c>
      <c r="O29" s="69">
        <v>3.1580616812782405</v>
      </c>
      <c r="P29" s="69">
        <v>2.8842746326989785</v>
      </c>
      <c r="Q29" s="69">
        <v>2.0128043940492719</v>
      </c>
      <c r="R29" s="69">
        <v>1.8872641755083688</v>
      </c>
      <c r="S29" s="69">
        <v>3.7851089186778548</v>
      </c>
      <c r="T29" s="69">
        <v>5.9185793371769533</v>
      </c>
      <c r="U29" s="69">
        <v>7.4957377739884032</v>
      </c>
      <c r="V29" s="69">
        <v>5.5053427844798133</v>
      </c>
      <c r="W29" s="69">
        <v>3.5503748642185622</v>
      </c>
      <c r="X29" s="69">
        <v>4.0752423498796304</v>
      </c>
      <c r="Y29" s="69">
        <v>5.9079393281244812</v>
      </c>
    </row>
    <row r="30" spans="1:25" x14ac:dyDescent="0.2">
      <c r="A30" s="66">
        <v>10</v>
      </c>
      <c r="B30" s="69">
        <v>4.3880229511875042</v>
      </c>
      <c r="C30" s="69">
        <v>1.8552252655682424</v>
      </c>
      <c r="D30" s="69">
        <v>3.1302431101242898</v>
      </c>
      <c r="E30" s="69">
        <v>3.5334935090738568</v>
      </c>
      <c r="F30" s="69">
        <v>4.1160785857402358</v>
      </c>
      <c r="G30" s="69">
        <v>4.9023098691874551</v>
      </c>
      <c r="H30" s="69">
        <v>4.9767304911634058</v>
      </c>
      <c r="I30" s="69">
        <v>4.4742724100430218</v>
      </c>
      <c r="J30" s="69">
        <v>0</v>
      </c>
      <c r="K30" s="69">
        <v>0</v>
      </c>
      <c r="L30" s="69">
        <v>3.8518021597777098E-2</v>
      </c>
      <c r="M30" s="69">
        <v>1.751975568785312</v>
      </c>
      <c r="N30" s="69">
        <v>4.1623239882141103</v>
      </c>
      <c r="O30" s="69">
        <v>6.6781808772973132</v>
      </c>
      <c r="P30" s="69">
        <v>8.8049344185733442</v>
      </c>
      <c r="Q30" s="69">
        <v>7.6624708767380403</v>
      </c>
      <c r="R30" s="69">
        <v>6.0129128252566941</v>
      </c>
      <c r="S30" s="69">
        <v>4.1101938879961315</v>
      </c>
      <c r="T30" s="69">
        <v>1.7429999186907683</v>
      </c>
      <c r="U30" s="69">
        <v>8.5595603550615781E-2</v>
      </c>
      <c r="V30" s="69">
        <v>3.7269752379330619E-2</v>
      </c>
      <c r="W30" s="69">
        <v>0.88329907552927123</v>
      </c>
      <c r="X30" s="69">
        <v>1.3698863051579799</v>
      </c>
      <c r="Y30" s="69">
        <v>0.91367362651146877</v>
      </c>
    </row>
    <row r="31" spans="1:25" x14ac:dyDescent="0.2">
      <c r="A31" s="66">
        <v>11</v>
      </c>
      <c r="B31" s="69">
        <v>8.2742416765595239E-2</v>
      </c>
      <c r="C31" s="69">
        <v>1.9596043487869101</v>
      </c>
      <c r="D31" s="69">
        <v>6.6613589635439636</v>
      </c>
      <c r="E31" s="69">
        <v>10.964261842311689</v>
      </c>
      <c r="F31" s="69">
        <v>15.966254924800799</v>
      </c>
      <c r="G31" s="69">
        <v>12.872806035925002</v>
      </c>
      <c r="H31" s="69">
        <v>9.2005168780381688</v>
      </c>
      <c r="I31" s="69">
        <v>8.3667919228986278</v>
      </c>
      <c r="J31" s="69">
        <v>5.146792311828901</v>
      </c>
      <c r="K31" s="69">
        <v>3.693985265731262</v>
      </c>
      <c r="L31" s="69">
        <v>8.881911020377542</v>
      </c>
      <c r="M31" s="69">
        <v>11.359487653428387</v>
      </c>
      <c r="N31" s="69">
        <v>9.7467238231955342</v>
      </c>
      <c r="O31" s="69">
        <v>12.325766911288671</v>
      </c>
      <c r="P31" s="69">
        <v>13.013147160913201</v>
      </c>
      <c r="Q31" s="69">
        <v>11.024832620102021</v>
      </c>
      <c r="R31" s="69">
        <v>3.7402306682051369</v>
      </c>
      <c r="S31" s="69">
        <v>0.1187044585351248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</row>
    <row r="32" spans="1:25" x14ac:dyDescent="0.2">
      <c r="A32" s="66">
        <v>12</v>
      </c>
      <c r="B32" s="69">
        <v>0</v>
      </c>
      <c r="C32" s="69">
        <v>1.3136547489365338</v>
      </c>
      <c r="D32" s="69">
        <v>2.4367403971902384</v>
      </c>
      <c r="E32" s="69">
        <v>3.2268353710755053</v>
      </c>
      <c r="F32" s="69">
        <v>4.3990790499794601</v>
      </c>
      <c r="G32" s="69">
        <v>6.7537903271003579</v>
      </c>
      <c r="H32" s="69">
        <v>11.674408144825026</v>
      </c>
      <c r="I32" s="69">
        <v>22.208195430946745</v>
      </c>
      <c r="J32" s="69">
        <v>27.764598370600158</v>
      </c>
      <c r="K32" s="69">
        <v>17.28300062608777</v>
      </c>
      <c r="L32" s="69">
        <v>12.69382800655632</v>
      </c>
      <c r="M32" s="69">
        <v>9.9557791965896438</v>
      </c>
      <c r="N32" s="69">
        <v>2.367610059044845</v>
      </c>
      <c r="O32" s="69">
        <v>0</v>
      </c>
      <c r="P32" s="69">
        <v>0</v>
      </c>
      <c r="Q32" s="69">
        <v>0</v>
      </c>
      <c r="R32" s="69">
        <v>0.56873523248075819</v>
      </c>
      <c r="S32" s="69">
        <v>17.387974123219983</v>
      </c>
      <c r="T32" s="69">
        <v>42.576501475294741</v>
      </c>
      <c r="U32" s="69">
        <v>59.400000000000006</v>
      </c>
      <c r="V32" s="69">
        <v>52.130754073284088</v>
      </c>
      <c r="W32" s="69">
        <v>18.825742497304912</v>
      </c>
      <c r="X32" s="69">
        <v>10.32152207759446</v>
      </c>
      <c r="Y32" s="69">
        <v>22.621134776687111</v>
      </c>
    </row>
    <row r="33" spans="1:25" x14ac:dyDescent="0.2">
      <c r="A33" s="66">
        <v>13</v>
      </c>
      <c r="B33" s="69">
        <v>58.906478273794299</v>
      </c>
      <c r="C33" s="69">
        <v>59.267525284882097</v>
      </c>
      <c r="D33" s="69">
        <v>54.197115160943852</v>
      </c>
      <c r="E33" s="69">
        <v>52.825207848479813</v>
      </c>
      <c r="F33" s="69">
        <v>56.152439729553237</v>
      </c>
      <c r="G33" s="69">
        <v>49.282441482354635</v>
      </c>
      <c r="H33" s="69">
        <v>43.298060524948148</v>
      </c>
      <c r="I33" s="69">
        <v>37.860897016352055</v>
      </c>
      <c r="J33" s="69">
        <v>23.610239528827559</v>
      </c>
      <c r="K33" s="69">
        <v>11.429687936618162</v>
      </c>
      <c r="L33" s="69">
        <v>2.9419327823129353</v>
      </c>
      <c r="M33" s="69">
        <v>0</v>
      </c>
      <c r="N33" s="69">
        <v>0</v>
      </c>
      <c r="O33" s="69">
        <v>0</v>
      </c>
      <c r="P33" s="69">
        <v>3.1266171852516594E-2</v>
      </c>
      <c r="Q33" s="69">
        <v>4.4946013658862931</v>
      </c>
      <c r="R33" s="69">
        <v>5.5848159247209068</v>
      </c>
      <c r="S33" s="69">
        <v>4.8770472778617524</v>
      </c>
      <c r="T33" s="69">
        <v>1.2554616268003862</v>
      </c>
      <c r="U33" s="69">
        <v>11.265570255088129</v>
      </c>
      <c r="V33" s="69">
        <v>13.379068366092083</v>
      </c>
      <c r="W33" s="69">
        <v>7.4338592855882721</v>
      </c>
      <c r="X33" s="69">
        <v>29.427114645396802</v>
      </c>
      <c r="Y33" s="69">
        <v>17.135764299702441</v>
      </c>
    </row>
    <row r="34" spans="1:25" x14ac:dyDescent="0.2">
      <c r="A34" s="66">
        <v>14</v>
      </c>
      <c r="B34" s="69">
        <v>4.4460377491495882</v>
      </c>
      <c r="C34" s="69">
        <v>7.3183052207949402</v>
      </c>
      <c r="D34" s="69">
        <v>8.2068945801547688</v>
      </c>
      <c r="E34" s="69">
        <v>3.5800361185045046</v>
      </c>
      <c r="F34" s="69">
        <v>6.5549588730192392</v>
      </c>
      <c r="G34" s="69">
        <v>4.9424922497431609</v>
      </c>
      <c r="H34" s="69">
        <v>3.0106470307188462</v>
      </c>
      <c r="I34" s="69">
        <v>3.825053533668143</v>
      </c>
      <c r="J34" s="69">
        <v>8.1158898099908861</v>
      </c>
      <c r="K34" s="69">
        <v>10.534441141426617</v>
      </c>
      <c r="L34" s="69">
        <v>11.436999227754779</v>
      </c>
      <c r="M34" s="69">
        <v>4.1394984939339459</v>
      </c>
      <c r="N34" s="69">
        <v>0.17588707701824449</v>
      </c>
      <c r="O34" s="69">
        <v>0</v>
      </c>
      <c r="P34" s="69">
        <v>0.20762878000159787</v>
      </c>
      <c r="Q34" s="69">
        <v>1.1282570493015542</v>
      </c>
      <c r="R34" s="69">
        <v>0.34802934638114952</v>
      </c>
      <c r="S34" s="69">
        <v>0.9785836258706857</v>
      </c>
      <c r="T34" s="69">
        <v>0.77333250152327171</v>
      </c>
      <c r="U34" s="69">
        <v>10.317836711330479</v>
      </c>
      <c r="V34" s="69">
        <v>16.888428670275974</v>
      </c>
      <c r="W34" s="69">
        <v>54.256734876472507</v>
      </c>
      <c r="X34" s="69">
        <v>59.400000000000006</v>
      </c>
      <c r="Y34" s="69">
        <v>59.320130916230916</v>
      </c>
    </row>
    <row r="35" spans="1:25" x14ac:dyDescent="0.2">
      <c r="A35" s="66">
        <v>15</v>
      </c>
      <c r="B35" s="69">
        <v>59.195244552994914</v>
      </c>
      <c r="C35" s="69">
        <v>59.400000000000006</v>
      </c>
      <c r="D35" s="69">
        <v>59.156964296962542</v>
      </c>
      <c r="E35" s="69">
        <v>57.414737116359397</v>
      </c>
      <c r="F35" s="69">
        <v>55.630128223720405</v>
      </c>
      <c r="G35" s="69">
        <v>55.546731951649917</v>
      </c>
      <c r="H35" s="69">
        <v>57.047448759179353</v>
      </c>
      <c r="I35" s="69">
        <v>54.986556279524223</v>
      </c>
      <c r="J35" s="69">
        <v>55.908195052477204</v>
      </c>
      <c r="K35" s="69">
        <v>56.60086558593229</v>
      </c>
      <c r="L35" s="69">
        <v>57.669562361096546</v>
      </c>
      <c r="M35" s="69">
        <v>59.142103949123907</v>
      </c>
      <c r="N35" s="69">
        <v>54.203713155384207</v>
      </c>
      <c r="O35" s="69">
        <v>36.642051286626106</v>
      </c>
      <c r="P35" s="69">
        <v>50.415097194616436</v>
      </c>
      <c r="Q35" s="69">
        <v>55.107281745365398</v>
      </c>
      <c r="R35" s="69">
        <v>55.334882832862149</v>
      </c>
      <c r="S35" s="69">
        <v>8.179492098740301</v>
      </c>
      <c r="T35" s="69">
        <v>14.849410622639326</v>
      </c>
      <c r="U35" s="69">
        <v>36.517818778694995</v>
      </c>
      <c r="V35" s="69">
        <v>47.613862185639832</v>
      </c>
      <c r="W35" s="69">
        <v>34.911712384293864</v>
      </c>
      <c r="X35" s="69">
        <v>33.903289179963174</v>
      </c>
      <c r="Y35" s="69">
        <v>18.046287532472117</v>
      </c>
    </row>
    <row r="36" spans="1:25" x14ac:dyDescent="0.2">
      <c r="A36" s="66">
        <v>16</v>
      </c>
      <c r="B36" s="69">
        <v>20.769000463469311</v>
      </c>
      <c r="C36" s="69">
        <v>21.554042919089433</v>
      </c>
      <c r="D36" s="69">
        <v>19.201649856231366</v>
      </c>
      <c r="E36" s="69">
        <v>42.609966978627369</v>
      </c>
      <c r="F36" s="69">
        <v>54.634366035748251</v>
      </c>
      <c r="G36" s="69">
        <v>53.803375384611023</v>
      </c>
      <c r="H36" s="69">
        <v>57.051609656574179</v>
      </c>
      <c r="I36" s="69">
        <v>42.727482609335404</v>
      </c>
      <c r="J36" s="69">
        <v>27.091900144640213</v>
      </c>
      <c r="K36" s="69">
        <v>56.711188808286423</v>
      </c>
      <c r="L36" s="69">
        <v>59.400000000000006</v>
      </c>
      <c r="M36" s="69">
        <v>59.400000000000006</v>
      </c>
      <c r="N36" s="69">
        <v>59.400000000000006</v>
      </c>
      <c r="O36" s="69">
        <v>59.400000000000006</v>
      </c>
      <c r="P36" s="69">
        <v>58.404198516847963</v>
      </c>
      <c r="Q36" s="69">
        <v>42.258371148764944</v>
      </c>
      <c r="R36" s="69">
        <v>20.672110995561319</v>
      </c>
      <c r="S36" s="69">
        <v>9.2505070881673817</v>
      </c>
      <c r="T36" s="69">
        <v>0.49556287972325264</v>
      </c>
      <c r="U36" s="69">
        <v>5.7785948605368835</v>
      </c>
      <c r="V36" s="69">
        <v>17.519517922287704</v>
      </c>
      <c r="W36" s="69">
        <v>18.538997225410348</v>
      </c>
      <c r="X36" s="69">
        <v>10.971097602317467</v>
      </c>
      <c r="Y36" s="69">
        <v>15.04818263532909</v>
      </c>
    </row>
    <row r="37" spans="1:25" x14ac:dyDescent="0.2">
      <c r="A37" s="66">
        <v>17</v>
      </c>
      <c r="B37" s="69">
        <v>20.775657899301024</v>
      </c>
      <c r="C37" s="69">
        <v>23.285511207857411</v>
      </c>
      <c r="D37" s="69">
        <v>26.186726637092448</v>
      </c>
      <c r="E37" s="69">
        <v>36.803553546936534</v>
      </c>
      <c r="F37" s="69">
        <v>44.250608821405535</v>
      </c>
      <c r="G37" s="69">
        <v>43.006203293397093</v>
      </c>
      <c r="H37" s="69">
        <v>49.573942065557567</v>
      </c>
      <c r="I37" s="69">
        <v>52.603313134553112</v>
      </c>
      <c r="J37" s="69">
        <v>54.225230939054576</v>
      </c>
      <c r="K37" s="69">
        <v>52.158750968612104</v>
      </c>
      <c r="L37" s="69">
        <v>41.462094270178795</v>
      </c>
      <c r="M37" s="69">
        <v>32.954069601421658</v>
      </c>
      <c r="N37" s="69">
        <v>29.130442661146024</v>
      </c>
      <c r="O37" s="69">
        <v>53.239752111786757</v>
      </c>
      <c r="P37" s="69">
        <v>59.257658013917244</v>
      </c>
      <c r="Q37" s="69">
        <v>59.400000000000006</v>
      </c>
      <c r="R37" s="69">
        <v>59.400000000000006</v>
      </c>
      <c r="S37" s="69">
        <v>50.042934643345333</v>
      </c>
      <c r="T37" s="69">
        <v>46.136089755173259</v>
      </c>
      <c r="U37" s="69">
        <v>45.487049202972443</v>
      </c>
      <c r="V37" s="69">
        <v>45.715006938817311</v>
      </c>
      <c r="W37" s="69">
        <v>44.950768970171296</v>
      </c>
      <c r="X37" s="69">
        <v>49.104711722204414</v>
      </c>
      <c r="Y37" s="69">
        <v>58.296550157104797</v>
      </c>
    </row>
    <row r="38" spans="1:25" x14ac:dyDescent="0.2">
      <c r="A38" s="66">
        <v>18</v>
      </c>
      <c r="B38" s="69">
        <v>59.400000000000006</v>
      </c>
      <c r="C38" s="69">
        <v>59.390331199420686</v>
      </c>
      <c r="D38" s="69">
        <v>57.899838311204242</v>
      </c>
      <c r="E38" s="69">
        <v>51.858096411140558</v>
      </c>
      <c r="F38" s="69">
        <v>50.631820507495284</v>
      </c>
      <c r="G38" s="69">
        <v>43.439709360546154</v>
      </c>
      <c r="H38" s="69">
        <v>36.37278178378979</v>
      </c>
      <c r="I38" s="69">
        <v>34.295186273164006</v>
      </c>
      <c r="J38" s="69">
        <v>30.8865196859348</v>
      </c>
      <c r="K38" s="69">
        <v>19.459803818884371</v>
      </c>
      <c r="L38" s="69">
        <v>15.879232727857673</v>
      </c>
      <c r="M38" s="69">
        <v>22.422600529562768</v>
      </c>
      <c r="N38" s="69">
        <v>51.013196474426366</v>
      </c>
      <c r="O38" s="69">
        <v>40.808892820583168</v>
      </c>
      <c r="P38" s="69">
        <v>27.994993203490566</v>
      </c>
      <c r="Q38" s="69">
        <v>15.268829080037346</v>
      </c>
      <c r="R38" s="69">
        <v>20.298997382028531</v>
      </c>
      <c r="S38" s="69">
        <v>15.537801375916882</v>
      </c>
      <c r="T38" s="69">
        <v>52.960377572420164</v>
      </c>
      <c r="U38" s="69">
        <v>59.400000000000006</v>
      </c>
      <c r="V38" s="69">
        <v>59.400000000000006</v>
      </c>
      <c r="W38" s="69">
        <v>59.400000000000006</v>
      </c>
      <c r="X38" s="69">
        <v>59.388785723245476</v>
      </c>
      <c r="Y38" s="69">
        <v>59.220923234060095</v>
      </c>
    </row>
    <row r="39" spans="1:25" x14ac:dyDescent="0.2">
      <c r="A39" s="66">
        <v>19</v>
      </c>
      <c r="B39" s="69">
        <v>59.400000000000006</v>
      </c>
      <c r="C39" s="69">
        <v>59.365722463399891</v>
      </c>
      <c r="D39" s="69">
        <v>59.390152875246621</v>
      </c>
      <c r="E39" s="69">
        <v>59.400000000000006</v>
      </c>
      <c r="F39" s="69">
        <v>59.400000000000006</v>
      </c>
      <c r="G39" s="69">
        <v>58.557973396282307</v>
      </c>
      <c r="H39" s="69">
        <v>38.552022073631925</v>
      </c>
      <c r="I39" s="69">
        <v>26.29788203892554</v>
      </c>
      <c r="J39" s="69">
        <v>23.563875243570976</v>
      </c>
      <c r="K39" s="69">
        <v>10.653086158570389</v>
      </c>
      <c r="L39" s="69">
        <v>0.75276578011458206</v>
      </c>
      <c r="M39" s="69">
        <v>0.59661324502606294</v>
      </c>
      <c r="N39" s="69">
        <v>7.2548812562195879</v>
      </c>
      <c r="O39" s="69">
        <v>21.735279721329594</v>
      </c>
      <c r="P39" s="69">
        <v>30.168229912805884</v>
      </c>
      <c r="Q39" s="69">
        <v>14.48509433502702</v>
      </c>
      <c r="R39" s="69">
        <v>10.858991138222704</v>
      </c>
      <c r="S39" s="69">
        <v>7.1820061104188557</v>
      </c>
      <c r="T39" s="69">
        <v>7.2064959636569474</v>
      </c>
      <c r="U39" s="69">
        <v>8.1042392972853854</v>
      </c>
      <c r="V39" s="69">
        <v>9.3667744496569689</v>
      </c>
      <c r="W39" s="69">
        <v>11.382729237448034</v>
      </c>
      <c r="X39" s="69">
        <v>7.0504028699597825</v>
      </c>
      <c r="Y39" s="69">
        <v>6.6981531847924565</v>
      </c>
    </row>
    <row r="40" spans="1:25" x14ac:dyDescent="0.2">
      <c r="A40" s="66">
        <v>20</v>
      </c>
      <c r="B40" s="69">
        <v>5.4452475378203191</v>
      </c>
      <c r="C40" s="69">
        <v>7.9640170550798963</v>
      </c>
      <c r="D40" s="69">
        <v>6.1486175217192338</v>
      </c>
      <c r="E40" s="69">
        <v>5.5824382690667234</v>
      </c>
      <c r="F40" s="69">
        <v>4.6143757694657994</v>
      </c>
      <c r="G40" s="69">
        <v>2.4596847742531112</v>
      </c>
      <c r="H40" s="69">
        <v>2.1555826160830072</v>
      </c>
      <c r="I40" s="69">
        <v>1.0769591285625393</v>
      </c>
      <c r="J40" s="69">
        <v>2.3372355080626472</v>
      </c>
      <c r="K40" s="69">
        <v>1.2776927071670043</v>
      </c>
      <c r="L40" s="69">
        <v>0.5817528971874143</v>
      </c>
      <c r="M40" s="69">
        <v>1.7494195889570643</v>
      </c>
      <c r="N40" s="69">
        <v>2.6576840488552658</v>
      </c>
      <c r="O40" s="69">
        <v>2.9010965464523291</v>
      </c>
      <c r="P40" s="69">
        <v>3.3199800313281544</v>
      </c>
      <c r="Q40" s="69">
        <v>3.4662058540604566</v>
      </c>
      <c r="R40" s="69">
        <v>3.8479384693396614</v>
      </c>
      <c r="S40" s="69">
        <v>4.6952160617080487</v>
      </c>
      <c r="T40" s="69">
        <v>6.7006497232293496</v>
      </c>
      <c r="U40" s="69">
        <v>6.1638939592973632</v>
      </c>
      <c r="V40" s="69">
        <v>7.8762815614405168</v>
      </c>
      <c r="W40" s="69">
        <v>9.6733137048726103</v>
      </c>
      <c r="X40" s="69">
        <v>9.3599386896511891</v>
      </c>
      <c r="Y40" s="69">
        <v>7.8142841902576743</v>
      </c>
    </row>
    <row r="41" spans="1:25" x14ac:dyDescent="0.2">
      <c r="A41" s="66">
        <v>21</v>
      </c>
      <c r="B41" s="69">
        <v>7.9303137861818431</v>
      </c>
      <c r="C41" s="69">
        <v>8.016503803646005</v>
      </c>
      <c r="D41" s="69">
        <v>8.8842886760317263</v>
      </c>
      <c r="E41" s="69">
        <v>9.7565910941603988</v>
      </c>
      <c r="F41" s="69">
        <v>12.361253421927366</v>
      </c>
      <c r="G41" s="69">
        <v>10.161743617633311</v>
      </c>
      <c r="H41" s="69">
        <v>6.8400397859558746</v>
      </c>
      <c r="I41" s="69">
        <v>6.5433083603137394</v>
      </c>
      <c r="J41" s="69">
        <v>6.0717598026977431</v>
      </c>
      <c r="K41" s="69">
        <v>5.4104743238778816</v>
      </c>
      <c r="L41" s="69">
        <v>5.9645869740854085</v>
      </c>
      <c r="M41" s="69">
        <v>9.2576400551299329</v>
      </c>
      <c r="N41" s="69">
        <v>14.178555079811376</v>
      </c>
      <c r="O41" s="69">
        <v>18.723087214435523</v>
      </c>
      <c r="P41" s="69">
        <v>21.353784871615801</v>
      </c>
      <c r="Q41" s="69">
        <v>20.750157542409902</v>
      </c>
      <c r="R41" s="69">
        <v>23.533381809806073</v>
      </c>
      <c r="S41" s="69">
        <v>26.137093075311363</v>
      </c>
      <c r="T41" s="69">
        <v>22.8803586843845</v>
      </c>
      <c r="U41" s="69">
        <v>16.198016909692367</v>
      </c>
      <c r="V41" s="69">
        <v>11.561945032382134</v>
      </c>
      <c r="W41" s="69">
        <v>9.6161905277808462</v>
      </c>
      <c r="X41" s="69">
        <v>9.3499525359036184</v>
      </c>
      <c r="Y41" s="69">
        <v>8.0228045911295922</v>
      </c>
    </row>
    <row r="42" spans="1:25" x14ac:dyDescent="0.2">
      <c r="A42" s="66">
        <v>22</v>
      </c>
      <c r="B42" s="69">
        <v>23.272136894802628</v>
      </c>
      <c r="C42" s="69">
        <v>26.198555473972014</v>
      </c>
      <c r="D42" s="69">
        <v>13.063196812433768</v>
      </c>
      <c r="E42" s="69">
        <v>3.1954503164402794</v>
      </c>
      <c r="F42" s="69">
        <v>4.180750819534035</v>
      </c>
      <c r="G42" s="69">
        <v>1.4916817160435436</v>
      </c>
      <c r="H42" s="69">
        <v>7.7333250152327171E-2</v>
      </c>
      <c r="I42" s="69">
        <v>0</v>
      </c>
      <c r="J42" s="69">
        <v>0.64279920610858277</v>
      </c>
      <c r="K42" s="69">
        <v>2.2903362502838727</v>
      </c>
      <c r="L42" s="69">
        <v>7.7034259953813562</v>
      </c>
      <c r="M42" s="69">
        <v>21.957649966387134</v>
      </c>
      <c r="N42" s="69">
        <v>25.026609002024834</v>
      </c>
      <c r="O42" s="69">
        <v>24.244122526232957</v>
      </c>
      <c r="P42" s="69">
        <v>20.812036030810031</v>
      </c>
      <c r="Q42" s="69">
        <v>11.003730926171141</v>
      </c>
      <c r="R42" s="69">
        <v>5.630883003020716</v>
      </c>
      <c r="S42" s="69">
        <v>0.78212982744375159</v>
      </c>
      <c r="T42" s="69">
        <v>0</v>
      </c>
      <c r="U42" s="69">
        <v>4.3689422645626794E-2</v>
      </c>
      <c r="V42" s="69">
        <v>4.5111855140742243</v>
      </c>
      <c r="W42" s="69">
        <v>6.7933782937425171</v>
      </c>
      <c r="X42" s="69">
        <v>22.103816347728078</v>
      </c>
      <c r="Y42" s="69">
        <v>25.132474120027364</v>
      </c>
    </row>
    <row r="43" spans="1:25" x14ac:dyDescent="0.2">
      <c r="A43" s="66">
        <v>23</v>
      </c>
      <c r="B43" s="69">
        <v>30.11812081989396</v>
      </c>
      <c r="C43" s="69">
        <v>36.829767200523911</v>
      </c>
      <c r="D43" s="69">
        <v>42.421300002467888</v>
      </c>
      <c r="E43" s="69">
        <v>49.445251453274878</v>
      </c>
      <c r="F43" s="69">
        <v>51.352012405147548</v>
      </c>
      <c r="G43" s="69">
        <v>48.238591208776619</v>
      </c>
      <c r="H43" s="69">
        <v>58.774340060813032</v>
      </c>
      <c r="I43" s="69">
        <v>27.349638017553737</v>
      </c>
      <c r="J43" s="69">
        <v>5.9960909115033445</v>
      </c>
      <c r="K43" s="69">
        <v>2.8763094862574627</v>
      </c>
      <c r="L43" s="69">
        <v>1.9037294409135912</v>
      </c>
      <c r="M43" s="69">
        <v>0</v>
      </c>
      <c r="N43" s="69">
        <v>0</v>
      </c>
      <c r="O43" s="69">
        <v>0</v>
      </c>
      <c r="P43" s="69">
        <v>5.1627820461032865</v>
      </c>
      <c r="Q43" s="69">
        <v>19.217401824940332</v>
      </c>
      <c r="R43" s="69">
        <v>34.178265056369526</v>
      </c>
      <c r="S43" s="69">
        <v>56.511762940291753</v>
      </c>
      <c r="T43" s="69">
        <v>59.400000000000006</v>
      </c>
      <c r="U43" s="69">
        <v>58.896908209786211</v>
      </c>
      <c r="V43" s="69">
        <v>59.267465843490747</v>
      </c>
      <c r="W43" s="69">
        <v>10.548469309786304</v>
      </c>
      <c r="X43" s="69">
        <v>3.50311895809166</v>
      </c>
      <c r="Y43" s="69">
        <v>4.1219632834843409</v>
      </c>
    </row>
    <row r="44" spans="1:25" x14ac:dyDescent="0.2">
      <c r="A44" s="66">
        <v>24</v>
      </c>
      <c r="B44" s="69">
        <v>1.280070362821188</v>
      </c>
      <c r="C44" s="69">
        <v>1.9197786165793316</v>
      </c>
      <c r="D44" s="69">
        <v>16.096134364910586</v>
      </c>
      <c r="E44" s="69">
        <v>22.054717758469184</v>
      </c>
      <c r="F44" s="69">
        <v>54.646610962367298</v>
      </c>
      <c r="G44" s="69">
        <v>59.244462025036512</v>
      </c>
      <c r="H44" s="69">
        <v>59.36750570514053</v>
      </c>
      <c r="I44" s="69">
        <v>58.281987016222928</v>
      </c>
      <c r="J44" s="69">
        <v>59.29338229012135</v>
      </c>
      <c r="K44" s="69">
        <v>45.259983087997895</v>
      </c>
      <c r="L44" s="69">
        <v>16.77762991679101</v>
      </c>
      <c r="M44" s="69">
        <v>14.473384380930163</v>
      </c>
      <c r="N44" s="69">
        <v>7.6710898784844561</v>
      </c>
      <c r="O44" s="69">
        <v>3.6961251558200274</v>
      </c>
      <c r="P44" s="69">
        <v>1.3301200143417564</v>
      </c>
      <c r="Q44" s="69">
        <v>0.26784290944380185</v>
      </c>
      <c r="R44" s="69">
        <v>3.1563378809289569E-2</v>
      </c>
      <c r="S44" s="69">
        <v>0.15341823108620786</v>
      </c>
      <c r="T44" s="69">
        <v>2.7283004217845233</v>
      </c>
      <c r="U44" s="69">
        <v>12.972489249226657</v>
      </c>
      <c r="V44" s="69">
        <v>26.313871773199928</v>
      </c>
      <c r="W44" s="69">
        <v>24.40306880671514</v>
      </c>
      <c r="X44" s="69">
        <v>34.532357424668838</v>
      </c>
      <c r="Y44" s="69">
        <v>52.040581482599173</v>
      </c>
    </row>
    <row r="45" spans="1:25" x14ac:dyDescent="0.2">
      <c r="A45" s="66">
        <v>25</v>
      </c>
      <c r="B45" s="69">
        <v>38.565990800600254</v>
      </c>
      <c r="C45" s="69">
        <v>31.059196927819901</v>
      </c>
      <c r="D45" s="69">
        <v>43.899845171022072</v>
      </c>
      <c r="E45" s="69">
        <v>45.139970918852967</v>
      </c>
      <c r="F45" s="69">
        <v>45.700146590978662</v>
      </c>
      <c r="G45" s="69">
        <v>37.199254889184068</v>
      </c>
      <c r="H45" s="69">
        <v>26.057501052287563</v>
      </c>
      <c r="I45" s="69">
        <v>20.002206514995041</v>
      </c>
      <c r="J45" s="69">
        <v>19.803791150653403</v>
      </c>
      <c r="K45" s="69">
        <v>12.65281344652165</v>
      </c>
      <c r="L45" s="69">
        <v>12.908411429346403</v>
      </c>
      <c r="M45" s="69">
        <v>57.156107622575561</v>
      </c>
      <c r="N45" s="69">
        <v>55.203041826837655</v>
      </c>
      <c r="O45" s="69">
        <v>27.413894161608045</v>
      </c>
      <c r="P45" s="69">
        <v>25.588389591717103</v>
      </c>
      <c r="Q45" s="69">
        <v>16.975866956958583</v>
      </c>
      <c r="R45" s="69">
        <v>14.855711410122915</v>
      </c>
      <c r="S45" s="69">
        <v>2.4131421648224647</v>
      </c>
      <c r="T45" s="69">
        <v>58.839487825737663</v>
      </c>
      <c r="U45" s="69">
        <v>59.400000000000006</v>
      </c>
      <c r="V45" s="69">
        <v>17.842641325691279</v>
      </c>
      <c r="W45" s="69">
        <v>19.292654626395251</v>
      </c>
      <c r="X45" s="69">
        <v>11.124456392012323</v>
      </c>
      <c r="Y45" s="69">
        <v>12.739360112333939</v>
      </c>
    </row>
    <row r="46" spans="1:25" x14ac:dyDescent="0.2">
      <c r="A46" s="66">
        <v>26</v>
      </c>
      <c r="B46" s="69">
        <v>9.1872614477660939</v>
      </c>
      <c r="C46" s="69">
        <v>12.814137382658016</v>
      </c>
      <c r="D46" s="69">
        <v>20.644232983016014</v>
      </c>
      <c r="E46" s="69">
        <v>25.84915897558971</v>
      </c>
      <c r="F46" s="69">
        <v>27.20691923691135</v>
      </c>
      <c r="G46" s="69">
        <v>16.861739485557759</v>
      </c>
      <c r="H46" s="69">
        <v>11.612767421990315</v>
      </c>
      <c r="I46" s="69">
        <v>8.5943930103953701</v>
      </c>
      <c r="J46" s="69">
        <v>7.9135513138198474</v>
      </c>
      <c r="K46" s="69">
        <v>6.0191541713489274</v>
      </c>
      <c r="L46" s="69">
        <v>0.40408257842853201</v>
      </c>
      <c r="M46" s="69">
        <v>0</v>
      </c>
      <c r="N46" s="69">
        <v>0</v>
      </c>
      <c r="O46" s="69">
        <v>0</v>
      </c>
      <c r="P46" s="69">
        <v>0.95617422133000374</v>
      </c>
      <c r="Q46" s="69">
        <v>0</v>
      </c>
      <c r="R46" s="69">
        <v>5.6248794224939029</v>
      </c>
      <c r="S46" s="69">
        <v>36.97183212586139</v>
      </c>
      <c r="T46" s="69">
        <v>59.149296357477816</v>
      </c>
      <c r="U46" s="69">
        <v>48.882282035755509</v>
      </c>
      <c r="V46" s="69">
        <v>29.993888311962863</v>
      </c>
      <c r="W46" s="69">
        <v>16.946562351020766</v>
      </c>
      <c r="X46" s="69">
        <v>7.3293018781955386</v>
      </c>
      <c r="Y46" s="69">
        <v>1.5741863672437206</v>
      </c>
    </row>
    <row r="47" spans="1:25" x14ac:dyDescent="0.2">
      <c r="A47" s="66">
        <v>27</v>
      </c>
      <c r="B47" s="69">
        <v>3.818277215053719</v>
      </c>
      <c r="C47" s="69">
        <v>11.774864096214293</v>
      </c>
      <c r="D47" s="69">
        <v>32.814085124781585</v>
      </c>
      <c r="E47" s="69">
        <v>47.20496485451158</v>
      </c>
      <c r="F47" s="69">
        <v>53.852295649695847</v>
      </c>
      <c r="G47" s="69">
        <v>47.241105220455161</v>
      </c>
      <c r="H47" s="69">
        <v>41.518444709182958</v>
      </c>
      <c r="I47" s="69">
        <v>40.43363931696161</v>
      </c>
      <c r="J47" s="69">
        <v>42.120942651953129</v>
      </c>
      <c r="K47" s="69">
        <v>38.450317853024217</v>
      </c>
      <c r="L47" s="69">
        <v>26.692037904997857</v>
      </c>
      <c r="M47" s="69">
        <v>37.363848101844944</v>
      </c>
      <c r="N47" s="69">
        <v>27.98720638122311</v>
      </c>
      <c r="O47" s="69">
        <v>15.366729051598361</v>
      </c>
      <c r="P47" s="69">
        <v>26.29764427336012</v>
      </c>
      <c r="Q47" s="69">
        <v>56.543861291623237</v>
      </c>
      <c r="R47" s="69">
        <v>59.400000000000006</v>
      </c>
      <c r="S47" s="69">
        <v>59.400000000000006</v>
      </c>
      <c r="T47" s="69">
        <v>59.400000000000006</v>
      </c>
      <c r="U47" s="69">
        <v>59.190073151947061</v>
      </c>
      <c r="V47" s="69">
        <v>42.979989639809723</v>
      </c>
      <c r="W47" s="69">
        <v>9.4921957854151628</v>
      </c>
      <c r="X47" s="69">
        <v>5.4448314480808362</v>
      </c>
      <c r="Y47" s="69">
        <v>15.407268080502195</v>
      </c>
    </row>
    <row r="48" spans="1:25" x14ac:dyDescent="0.2">
      <c r="A48" s="66">
        <v>28</v>
      </c>
      <c r="B48" s="69">
        <v>41.478381211409953</v>
      </c>
      <c r="C48" s="69">
        <v>44.39659687857241</v>
      </c>
      <c r="D48" s="69">
        <v>34.222846099885466</v>
      </c>
      <c r="E48" s="69">
        <v>43.60442145598973</v>
      </c>
      <c r="F48" s="69">
        <v>30.968964895743625</v>
      </c>
      <c r="G48" s="69">
        <v>20.87962089278021</v>
      </c>
      <c r="H48" s="69">
        <v>23.949233783722814</v>
      </c>
      <c r="I48" s="69">
        <v>44.70705926561746</v>
      </c>
      <c r="J48" s="69">
        <v>51.018011227126088</v>
      </c>
      <c r="K48" s="69">
        <v>25.898376447631314</v>
      </c>
      <c r="L48" s="69">
        <v>5.8381551346741869</v>
      </c>
      <c r="M48" s="69">
        <v>0</v>
      </c>
      <c r="N48" s="69">
        <v>0</v>
      </c>
      <c r="O48" s="69">
        <v>0</v>
      </c>
      <c r="P48" s="69">
        <v>0</v>
      </c>
      <c r="Q48" s="69">
        <v>0</v>
      </c>
      <c r="R48" s="69">
        <v>3.208408539755581</v>
      </c>
      <c r="S48" s="69">
        <v>32.466828516488043</v>
      </c>
      <c r="T48" s="69">
        <v>27.422453721963112</v>
      </c>
      <c r="U48" s="69">
        <v>7.0125981450582611</v>
      </c>
      <c r="V48" s="69">
        <v>4.3191303786075306</v>
      </c>
      <c r="W48" s="69">
        <v>2.557822511379547</v>
      </c>
      <c r="X48" s="69">
        <v>2.3606554162563578</v>
      </c>
      <c r="Y48" s="69">
        <v>0.46607994961137389</v>
      </c>
    </row>
    <row r="49" spans="1:25" x14ac:dyDescent="0.2">
      <c r="A49" s="66">
        <v>29</v>
      </c>
      <c r="B49" s="69">
        <v>0</v>
      </c>
      <c r="C49" s="69">
        <v>0</v>
      </c>
      <c r="D49" s="69">
        <v>0.3980195565103633</v>
      </c>
      <c r="E49" s="69">
        <v>0.21696107844426915</v>
      </c>
      <c r="F49" s="69">
        <v>0</v>
      </c>
      <c r="G49" s="69">
        <v>3.1852263971272894</v>
      </c>
      <c r="H49" s="69">
        <v>34.591620491849376</v>
      </c>
      <c r="I49" s="69">
        <v>52.084805877766982</v>
      </c>
      <c r="J49" s="69">
        <v>49.312102736640583</v>
      </c>
      <c r="K49" s="69">
        <v>33.698751352312009</v>
      </c>
      <c r="L49" s="69">
        <v>9.2622764836555902</v>
      </c>
      <c r="M49" s="69">
        <v>0.99124464222921438</v>
      </c>
      <c r="N49" s="69">
        <v>0</v>
      </c>
      <c r="O49" s="69">
        <v>0</v>
      </c>
      <c r="P49" s="69">
        <v>0</v>
      </c>
      <c r="Q49" s="69">
        <v>0</v>
      </c>
      <c r="R49" s="69">
        <v>2.0116750076135346</v>
      </c>
      <c r="S49" s="69">
        <v>12.500405719088469</v>
      </c>
      <c r="T49" s="69">
        <v>56.590641666619305</v>
      </c>
      <c r="U49" s="69">
        <v>59.400000000000006</v>
      </c>
      <c r="V49" s="69">
        <v>59.2863682059415</v>
      </c>
      <c r="W49" s="69">
        <v>58.630194686778147</v>
      </c>
      <c r="X49" s="69">
        <v>59.073211376543931</v>
      </c>
      <c r="Y49" s="69">
        <v>58.830214968686356</v>
      </c>
    </row>
    <row r="50" spans="1:25" x14ac:dyDescent="0.2">
      <c r="A50" s="66">
        <v>30</v>
      </c>
      <c r="B50" s="69">
        <v>52.086410795333563</v>
      </c>
      <c r="C50" s="69">
        <v>32.522465658795944</v>
      </c>
      <c r="D50" s="69">
        <v>9.2430174728567014</v>
      </c>
      <c r="E50" s="69">
        <v>6.506395256282536</v>
      </c>
      <c r="F50" s="69">
        <v>8.6276207481625864</v>
      </c>
      <c r="G50" s="69">
        <v>29.710947289114991</v>
      </c>
      <c r="H50" s="69">
        <v>32.442635870206729</v>
      </c>
      <c r="I50" s="69">
        <v>32.845054089677326</v>
      </c>
      <c r="J50" s="69">
        <v>30.94287012493896</v>
      </c>
      <c r="K50" s="69">
        <v>23.661775215131996</v>
      </c>
      <c r="L50" s="69">
        <v>27.37620831948924</v>
      </c>
      <c r="M50" s="69">
        <v>30.728346143540225</v>
      </c>
      <c r="N50" s="69">
        <v>26.022549514171061</v>
      </c>
      <c r="O50" s="69">
        <v>22.937897951215742</v>
      </c>
      <c r="P50" s="69">
        <v>13.591155250445276</v>
      </c>
      <c r="Q50" s="69">
        <v>7.1172149938423468</v>
      </c>
      <c r="R50" s="69">
        <v>1.8775752287175698</v>
      </c>
      <c r="S50" s="69">
        <v>0</v>
      </c>
      <c r="T50" s="69">
        <v>0.99368173927475267</v>
      </c>
      <c r="U50" s="69">
        <v>0</v>
      </c>
      <c r="V50" s="69">
        <v>2.7575455863309837</v>
      </c>
      <c r="W50" s="69">
        <v>6.8214346304618854</v>
      </c>
      <c r="X50" s="69">
        <v>20.586634274793415</v>
      </c>
      <c r="Y50" s="69">
        <v>4.8228961703377164</v>
      </c>
    </row>
    <row r="51" spans="1:25" x14ac:dyDescent="0.2">
      <c r="A51" s="66">
        <v>31</v>
      </c>
      <c r="B51" s="69">
        <v>12.988122335152916</v>
      </c>
      <c r="C51" s="69">
        <v>35.321917426031916</v>
      </c>
      <c r="D51" s="69">
        <v>36.066064204400085</v>
      </c>
      <c r="E51" s="69">
        <v>38.490203026623156</v>
      </c>
      <c r="F51" s="69">
        <v>30.37894964515792</v>
      </c>
      <c r="G51" s="69">
        <v>22.910019938670438</v>
      </c>
      <c r="H51" s="69">
        <v>21.029056550645656</v>
      </c>
      <c r="I51" s="69">
        <v>16.433761467804683</v>
      </c>
      <c r="J51" s="69">
        <v>19.466282930542015</v>
      </c>
      <c r="K51" s="69">
        <v>7.9207437221737536</v>
      </c>
      <c r="L51" s="69">
        <v>1.3034902710148983</v>
      </c>
      <c r="M51" s="69">
        <v>1.242562844876439</v>
      </c>
      <c r="N51" s="69">
        <v>4.3007629886789607</v>
      </c>
      <c r="O51" s="69">
        <v>7.1714849841490924</v>
      </c>
      <c r="P51" s="69">
        <v>6.165617759646647</v>
      </c>
      <c r="Q51" s="69">
        <v>5.0267801426839744</v>
      </c>
      <c r="R51" s="69">
        <v>7.2443006885584698</v>
      </c>
      <c r="S51" s="69">
        <v>10.024374562212843</v>
      </c>
      <c r="T51" s="69">
        <v>0</v>
      </c>
      <c r="U51" s="69">
        <v>2.4703247833055841</v>
      </c>
      <c r="V51" s="69">
        <v>12.817644424747938</v>
      </c>
      <c r="W51" s="69">
        <v>4.1418167081967754</v>
      </c>
      <c r="X51" s="69">
        <v>0</v>
      </c>
      <c r="Y51" s="69">
        <v>0</v>
      </c>
    </row>
    <row r="52" spans="1:25" x14ac:dyDescent="0.2">
      <c r="A52" s="66">
        <v>32</v>
      </c>
      <c r="B52" s="69">
        <v>11.003671484779787</v>
      </c>
      <c r="C52" s="69">
        <v>19.782927222287942</v>
      </c>
      <c r="D52" s="69">
        <v>55.759829339656143</v>
      </c>
      <c r="E52" s="69">
        <v>55.306885937534133</v>
      </c>
      <c r="F52" s="69">
        <v>54.743084340535802</v>
      </c>
      <c r="G52" s="69">
        <v>55.075956132121526</v>
      </c>
      <c r="H52" s="69">
        <v>51.353498439931414</v>
      </c>
      <c r="I52" s="69">
        <v>49.175684743481789</v>
      </c>
      <c r="J52" s="69">
        <v>38.042431025548986</v>
      </c>
      <c r="K52" s="69">
        <v>20.996779875140113</v>
      </c>
      <c r="L52" s="69">
        <v>27.747776456846807</v>
      </c>
      <c r="M52" s="69">
        <v>58.523021858165812</v>
      </c>
      <c r="N52" s="69">
        <v>40.918383863458324</v>
      </c>
      <c r="O52" s="69">
        <v>21.152219113532379</v>
      </c>
      <c r="P52" s="69">
        <v>14.677803325798614</v>
      </c>
      <c r="Q52" s="69">
        <v>8.6940762236970244</v>
      </c>
      <c r="R52" s="69">
        <v>0.7442062197595205</v>
      </c>
      <c r="S52" s="69">
        <v>0.2529231202137987</v>
      </c>
      <c r="T52" s="69">
        <v>14.014199632715924</v>
      </c>
      <c r="U52" s="69">
        <v>42.223181845083026</v>
      </c>
      <c r="V52" s="69">
        <v>38.856064790410677</v>
      </c>
      <c r="W52" s="69">
        <v>20.921408190902483</v>
      </c>
      <c r="X52" s="69">
        <v>16.873330556871906</v>
      </c>
      <c r="Y52" s="69">
        <v>15.366134637684814</v>
      </c>
    </row>
    <row r="53" spans="1:25" x14ac:dyDescent="0.2">
      <c r="A53" s="66">
        <v>33</v>
      </c>
      <c r="B53" s="69">
        <v>18.529605485576319</v>
      </c>
      <c r="C53" s="69">
        <v>18.433132107407818</v>
      </c>
      <c r="D53" s="69">
        <v>11.946293068880941</v>
      </c>
      <c r="E53" s="69">
        <v>7.2407342050771941</v>
      </c>
      <c r="F53" s="69">
        <v>3.7183562361866453</v>
      </c>
      <c r="G53" s="69">
        <v>0.10200142756448381</v>
      </c>
      <c r="H53" s="69">
        <v>3.6628379766614545</v>
      </c>
      <c r="I53" s="69">
        <v>13.209065986817942</v>
      </c>
      <c r="J53" s="69">
        <v>38.438132367796527</v>
      </c>
      <c r="K53" s="69">
        <v>23.443090336338443</v>
      </c>
      <c r="L53" s="69">
        <v>17.078225032871195</v>
      </c>
      <c r="M53" s="69">
        <v>17.678285878595819</v>
      </c>
      <c r="N53" s="69">
        <v>16.039783925906434</v>
      </c>
      <c r="O53" s="69">
        <v>18.139551075507477</v>
      </c>
      <c r="P53" s="69">
        <v>14.957772279078753</v>
      </c>
      <c r="Q53" s="69">
        <v>8.7315243002504186</v>
      </c>
      <c r="R53" s="69">
        <v>12.054357518363595</v>
      </c>
      <c r="S53" s="69">
        <v>28.755664688655305</v>
      </c>
      <c r="T53" s="69">
        <v>58.974538666895306</v>
      </c>
      <c r="U53" s="69">
        <v>58.873963832723334</v>
      </c>
      <c r="V53" s="69">
        <v>59.018287530932284</v>
      </c>
      <c r="W53" s="69">
        <v>57.219591028542261</v>
      </c>
      <c r="X53" s="69">
        <v>40.960230602971961</v>
      </c>
      <c r="Y53" s="69">
        <v>27.914806766553212</v>
      </c>
    </row>
    <row r="54" spans="1:25" x14ac:dyDescent="0.2">
      <c r="A54" s="66">
        <v>34</v>
      </c>
      <c r="B54" s="69">
        <v>13.264108715212299</v>
      </c>
      <c r="C54" s="69">
        <v>1.9958635975132124</v>
      </c>
      <c r="D54" s="69">
        <v>0</v>
      </c>
      <c r="E54" s="69">
        <v>0.12464859767058421</v>
      </c>
      <c r="F54" s="69">
        <v>11.774685772040227</v>
      </c>
      <c r="G54" s="69">
        <v>24.461202487459936</v>
      </c>
      <c r="H54" s="69">
        <v>23.959636027209864</v>
      </c>
      <c r="I54" s="69">
        <v>33.170674031517798</v>
      </c>
      <c r="J54" s="69">
        <v>25.68177201753517</v>
      </c>
      <c r="K54" s="69">
        <v>24.785039187559764</v>
      </c>
      <c r="L54" s="69">
        <v>12.13698105234648</v>
      </c>
      <c r="M54" s="69">
        <v>8.6501490354859794</v>
      </c>
      <c r="N54" s="69">
        <v>7.4374852104609017</v>
      </c>
      <c r="O54" s="69">
        <v>6.5321928201304305</v>
      </c>
      <c r="P54" s="69">
        <v>5.4903041124671015</v>
      </c>
      <c r="Q54" s="69">
        <v>9.9532232167613977</v>
      </c>
      <c r="R54" s="69">
        <v>22.926604086858376</v>
      </c>
      <c r="S54" s="69">
        <v>4.3854669713592571</v>
      </c>
      <c r="T54" s="69">
        <v>4.6516455218451309</v>
      </c>
      <c r="U54" s="69">
        <v>6.0711059473928426</v>
      </c>
      <c r="V54" s="69">
        <v>13.711524067938328</v>
      </c>
      <c r="W54" s="69">
        <v>24.109784981771572</v>
      </c>
      <c r="X54" s="69">
        <v>24.72119913324493</v>
      </c>
      <c r="Y54" s="69">
        <v>24.987972097644345</v>
      </c>
    </row>
    <row r="55" spans="1:25" x14ac:dyDescent="0.2">
      <c r="A55" s="66">
        <v>35</v>
      </c>
      <c r="B55" s="69">
        <v>23.433936362069829</v>
      </c>
      <c r="C55" s="69">
        <v>21.872827100924127</v>
      </c>
      <c r="D55" s="69">
        <v>20.983821651824812</v>
      </c>
      <c r="E55" s="69">
        <v>11.561588384034007</v>
      </c>
      <c r="F55" s="69">
        <v>30.214118666931633</v>
      </c>
      <c r="G55" s="69">
        <v>34.228968563194996</v>
      </c>
      <c r="H55" s="69">
        <v>17.674303305375062</v>
      </c>
      <c r="I55" s="69">
        <v>9.9315865503083227</v>
      </c>
      <c r="J55" s="69">
        <v>4.5369236365307639</v>
      </c>
      <c r="K55" s="69">
        <v>2.2148456832635381</v>
      </c>
      <c r="L55" s="69">
        <v>2.3526308284234876</v>
      </c>
      <c r="M55" s="69">
        <v>10.536105500384545</v>
      </c>
      <c r="N55" s="69">
        <v>22.618222148510739</v>
      </c>
      <c r="O55" s="69">
        <v>21.57573902693386</v>
      </c>
      <c r="P55" s="69">
        <v>4.9634750608913327</v>
      </c>
      <c r="Q55" s="69">
        <v>0</v>
      </c>
      <c r="R55" s="69">
        <v>11.510290463294991</v>
      </c>
      <c r="S55" s="69">
        <v>9.6129212512563438</v>
      </c>
      <c r="T55" s="69">
        <v>30.82850488797272</v>
      </c>
      <c r="U55" s="69">
        <v>58.947136185480836</v>
      </c>
      <c r="V55" s="69">
        <v>59.111610515359004</v>
      </c>
      <c r="W55" s="69">
        <v>59.05300130348337</v>
      </c>
      <c r="X55" s="69">
        <v>58.315868609295045</v>
      </c>
      <c r="Y55" s="69">
        <v>54.523745606437345</v>
      </c>
    </row>
    <row r="56" spans="1:25" x14ac:dyDescent="0.2">
      <c r="A56" s="66">
        <v>36</v>
      </c>
      <c r="B56" s="69">
        <v>43.370816787966177</v>
      </c>
      <c r="C56" s="69">
        <v>33.943233794953464</v>
      </c>
      <c r="D56" s="69">
        <v>23.196705769173647</v>
      </c>
      <c r="E56" s="69">
        <v>18.127662797236557</v>
      </c>
      <c r="F56" s="69">
        <v>16.612323407433884</v>
      </c>
      <c r="G56" s="69">
        <v>11.252612031772827</v>
      </c>
      <c r="H56" s="69">
        <v>6.7194332028974024</v>
      </c>
      <c r="I56" s="69">
        <v>12.923509542750471</v>
      </c>
      <c r="J56" s="69">
        <v>18.29849735598966</v>
      </c>
      <c r="K56" s="69">
        <v>5.1404320829539589</v>
      </c>
      <c r="L56" s="69">
        <v>0.62264857443937516</v>
      </c>
      <c r="M56" s="69">
        <v>2.2522937598169324</v>
      </c>
      <c r="N56" s="69">
        <v>1.008720411287465</v>
      </c>
      <c r="O56" s="69">
        <v>0</v>
      </c>
      <c r="P56" s="69">
        <v>0.76126589907828901</v>
      </c>
      <c r="Q56" s="69">
        <v>7.8314033109677981</v>
      </c>
      <c r="R56" s="69">
        <v>24.868494901021613</v>
      </c>
      <c r="S56" s="69">
        <v>34.400754184209767</v>
      </c>
      <c r="T56" s="69">
        <v>31.849351343096526</v>
      </c>
      <c r="U56" s="69">
        <v>29.805875191108278</v>
      </c>
      <c r="V56" s="69">
        <v>18.2899377956346</v>
      </c>
      <c r="W56" s="69">
        <v>11.820515084774621</v>
      </c>
      <c r="X56" s="69">
        <v>10.050053243278029</v>
      </c>
      <c r="Y56" s="69">
        <v>16.785178973493046</v>
      </c>
    </row>
    <row r="57" spans="1:25" x14ac:dyDescent="0.2">
      <c r="A57" s="66">
        <v>37</v>
      </c>
      <c r="B57" s="69">
        <v>10.988989461115201</v>
      </c>
      <c r="C57" s="69">
        <v>15.680817363516038</v>
      </c>
      <c r="D57" s="69">
        <v>11.787762878138238</v>
      </c>
      <c r="E57" s="69">
        <v>9.5375495670187167</v>
      </c>
      <c r="F57" s="69">
        <v>6.1583064685100322</v>
      </c>
      <c r="G57" s="69">
        <v>3.0692562425944763</v>
      </c>
      <c r="H57" s="69">
        <v>0.53128715592736364</v>
      </c>
      <c r="I57" s="69">
        <v>3.7685842118812783E-2</v>
      </c>
      <c r="J57" s="69">
        <v>4.137120838279762E-2</v>
      </c>
      <c r="K57" s="69">
        <v>0</v>
      </c>
      <c r="L57" s="69">
        <v>2.7048805135908127</v>
      </c>
      <c r="M57" s="69">
        <v>5.665775099745864</v>
      </c>
      <c r="N57" s="69">
        <v>6.1752472650460914</v>
      </c>
      <c r="O57" s="69">
        <v>9.7055309389868025</v>
      </c>
      <c r="P57" s="69">
        <v>10.77357385884615</v>
      </c>
      <c r="Q57" s="69">
        <v>12.281780281686272</v>
      </c>
      <c r="R57" s="69">
        <v>10.748667915868575</v>
      </c>
      <c r="S57" s="69">
        <v>10.572959163024397</v>
      </c>
      <c r="T57" s="69">
        <v>8.3468196154034846</v>
      </c>
      <c r="U57" s="69">
        <v>8.628512369032908</v>
      </c>
      <c r="V57" s="69">
        <v>1.9018273163902444</v>
      </c>
      <c r="W57" s="69">
        <v>0.8210044973896562</v>
      </c>
      <c r="X57" s="69">
        <v>1.9187681129263039</v>
      </c>
      <c r="Y57" s="69">
        <v>0.99742654693009225</v>
      </c>
    </row>
    <row r="58" spans="1:25" x14ac:dyDescent="0.2">
      <c r="A58" s="66">
        <v>38</v>
      </c>
      <c r="B58" s="69">
        <v>6.1729884921746168</v>
      </c>
      <c r="C58" s="69">
        <v>8.469506647159367</v>
      </c>
      <c r="D58" s="69">
        <v>7.9391111121023217</v>
      </c>
      <c r="E58" s="69">
        <v>6.2219681986508037</v>
      </c>
      <c r="F58" s="69">
        <v>6.1179457637802628</v>
      </c>
      <c r="G58" s="69">
        <v>4.0232311324443595</v>
      </c>
      <c r="H58" s="69">
        <v>4.2033385482487811</v>
      </c>
      <c r="I58" s="69">
        <v>6.3031056978498237</v>
      </c>
      <c r="J58" s="69">
        <v>5.1309214603372242</v>
      </c>
      <c r="K58" s="69">
        <v>4.9802969746446824</v>
      </c>
      <c r="L58" s="69">
        <v>7.1335613764648613</v>
      </c>
      <c r="M58" s="69">
        <v>11.41958290008788</v>
      </c>
      <c r="N58" s="69">
        <v>19.125683758080196</v>
      </c>
      <c r="O58" s="69">
        <v>27.678943325658182</v>
      </c>
      <c r="P58" s="69">
        <v>32.525913259494516</v>
      </c>
      <c r="Q58" s="69">
        <v>33.836001524949772</v>
      </c>
      <c r="R58" s="69">
        <v>30.475839113065913</v>
      </c>
      <c r="S58" s="69">
        <v>24.280500657741968</v>
      </c>
      <c r="T58" s="69">
        <v>12.207181335536255</v>
      </c>
      <c r="U58" s="69">
        <v>8.2363775102666477</v>
      </c>
      <c r="V58" s="69">
        <v>5.9427719834582735</v>
      </c>
      <c r="W58" s="69">
        <v>3.0743682022509713</v>
      </c>
      <c r="X58" s="69">
        <v>1.2065413617155549</v>
      </c>
      <c r="Y58" s="69">
        <v>0</v>
      </c>
    </row>
    <row r="59" spans="1:25" x14ac:dyDescent="0.2">
      <c r="A59" s="66">
        <v>39</v>
      </c>
      <c r="B59" s="69">
        <v>37.310826380756644</v>
      </c>
      <c r="C59" s="69">
        <v>32.596826839380547</v>
      </c>
      <c r="D59" s="69">
        <v>33.447492591056147</v>
      </c>
      <c r="E59" s="69">
        <v>54.69505569632129</v>
      </c>
      <c r="F59" s="69">
        <v>58.100928538156829</v>
      </c>
      <c r="G59" s="69">
        <v>58.046183016719247</v>
      </c>
      <c r="H59" s="69">
        <v>59.165999388448455</v>
      </c>
      <c r="I59" s="69">
        <v>59.399009642558461</v>
      </c>
      <c r="J59" s="69">
        <v>59.400000000000006</v>
      </c>
      <c r="K59" s="69">
        <v>59.400000000000006</v>
      </c>
      <c r="L59" s="69">
        <v>59.400000000000006</v>
      </c>
      <c r="M59" s="69">
        <v>58.091952888062295</v>
      </c>
      <c r="N59" s="69">
        <v>51.417695142594376</v>
      </c>
      <c r="O59" s="69">
        <v>58.499066977449907</v>
      </c>
      <c r="P59" s="69">
        <v>53.165569255376219</v>
      </c>
      <c r="Q59" s="69">
        <v>56.80789995202035</v>
      </c>
      <c r="R59" s="69">
        <v>58.449314532886113</v>
      </c>
      <c r="S59" s="69">
        <v>55.972391755140166</v>
      </c>
      <c r="T59" s="69">
        <v>52.419995883615549</v>
      </c>
      <c r="U59" s="69">
        <v>46.886299555459594</v>
      </c>
      <c r="V59" s="69">
        <v>58.790745884826897</v>
      </c>
      <c r="W59" s="69">
        <v>59.123082703890439</v>
      </c>
      <c r="X59" s="69">
        <v>55.46036361001169</v>
      </c>
      <c r="Y59" s="69">
        <v>36.642586259148295</v>
      </c>
    </row>
    <row r="60" spans="1:25" x14ac:dyDescent="0.2">
      <c r="A60" s="66">
        <v>40</v>
      </c>
      <c r="B60" s="69">
        <v>30.623669853364781</v>
      </c>
      <c r="C60" s="69">
        <v>38.20357663751129</v>
      </c>
      <c r="D60" s="69">
        <v>43.065882450317105</v>
      </c>
      <c r="E60" s="69">
        <v>38.588994619054489</v>
      </c>
      <c r="F60" s="69">
        <v>31.22444399578567</v>
      </c>
      <c r="G60" s="69">
        <v>25.344620445771913</v>
      </c>
      <c r="H60" s="69">
        <v>34.93305184379016</v>
      </c>
      <c r="I60" s="69">
        <v>22.637956690440458</v>
      </c>
      <c r="J60" s="69">
        <v>9.0157135923167324</v>
      </c>
      <c r="K60" s="69">
        <v>5.0138813607600277</v>
      </c>
      <c r="L60" s="69">
        <v>3.1477188791825408</v>
      </c>
      <c r="M60" s="69">
        <v>0</v>
      </c>
      <c r="N60" s="69">
        <v>2.7322829950052809</v>
      </c>
      <c r="O60" s="69">
        <v>9.9946538665355469</v>
      </c>
      <c r="P60" s="69">
        <v>6.1772088309607929</v>
      </c>
      <c r="Q60" s="69">
        <v>19.419027024415119</v>
      </c>
      <c r="R60" s="69">
        <v>23.121334084936024</v>
      </c>
      <c r="S60" s="69">
        <v>13.450041387369467</v>
      </c>
      <c r="T60" s="69">
        <v>16.715335338651393</v>
      </c>
      <c r="U60" s="69">
        <v>13.589966422618183</v>
      </c>
      <c r="V60" s="69">
        <v>13.834567748042339</v>
      </c>
      <c r="W60" s="69">
        <v>22.061910166823086</v>
      </c>
      <c r="X60" s="69">
        <v>53.582372291554641</v>
      </c>
      <c r="Y60" s="69">
        <v>59.195720084125746</v>
      </c>
    </row>
    <row r="61" spans="1:25" x14ac:dyDescent="0.2">
      <c r="A61" s="66">
        <v>41</v>
      </c>
      <c r="B61" s="69">
        <v>50.048700458306712</v>
      </c>
      <c r="C61" s="69">
        <v>38.11055086004135</v>
      </c>
      <c r="D61" s="69">
        <v>47.587886297617864</v>
      </c>
      <c r="E61" s="69">
        <v>58.589774540657018</v>
      </c>
      <c r="F61" s="69">
        <v>59.396215897164794</v>
      </c>
      <c r="G61" s="69">
        <v>58.867365838282971</v>
      </c>
      <c r="H61" s="69">
        <v>55.375600185940037</v>
      </c>
      <c r="I61" s="69">
        <v>59.400000000000006</v>
      </c>
      <c r="J61" s="69">
        <v>59.400000000000006</v>
      </c>
      <c r="K61" s="69">
        <v>58.865642037933689</v>
      </c>
      <c r="L61" s="69">
        <v>56.585529706962802</v>
      </c>
      <c r="M61" s="69">
        <v>41.065204100104175</v>
      </c>
      <c r="N61" s="69">
        <v>26.956076565394966</v>
      </c>
      <c r="O61" s="69">
        <v>26.702975121007103</v>
      </c>
      <c r="P61" s="69">
        <v>10.08215159460951</v>
      </c>
      <c r="Q61" s="69">
        <v>1.1787822319529595</v>
      </c>
      <c r="R61" s="69">
        <v>0</v>
      </c>
      <c r="S61" s="69">
        <v>0</v>
      </c>
      <c r="T61" s="69">
        <v>0</v>
      </c>
      <c r="U61" s="69">
        <v>0</v>
      </c>
      <c r="V61" s="69">
        <v>3.6723485992781901</v>
      </c>
      <c r="W61" s="69">
        <v>11.010328920611501</v>
      </c>
      <c r="X61" s="69">
        <v>12.124795567118788</v>
      </c>
      <c r="Y61" s="69">
        <v>21.779682440671476</v>
      </c>
    </row>
    <row r="62" spans="1:25" x14ac:dyDescent="0.2">
      <c r="A62" s="66">
        <v>42</v>
      </c>
      <c r="B62" s="69">
        <v>37.544252724606132</v>
      </c>
      <c r="C62" s="69">
        <v>49.852781632401978</v>
      </c>
      <c r="D62" s="69">
        <v>57.927181351227347</v>
      </c>
      <c r="E62" s="69">
        <v>59.309372024395735</v>
      </c>
      <c r="F62" s="69">
        <v>59.381890521848341</v>
      </c>
      <c r="G62" s="69">
        <v>59.027263181026832</v>
      </c>
      <c r="H62" s="69">
        <v>58.868376341936006</v>
      </c>
      <c r="I62" s="69">
        <v>58.956230718358086</v>
      </c>
      <c r="J62" s="69">
        <v>59.392649413683515</v>
      </c>
      <c r="K62" s="69">
        <v>59.400000000000006</v>
      </c>
      <c r="L62" s="69">
        <v>59.150128536956778</v>
      </c>
      <c r="M62" s="69">
        <v>51.014325860862101</v>
      </c>
      <c r="N62" s="69">
        <v>43.422411915661968</v>
      </c>
      <c r="O62" s="69">
        <v>43.16491180831386</v>
      </c>
      <c r="P62" s="69">
        <v>51.784210761686808</v>
      </c>
      <c r="Q62" s="69">
        <v>51.314326563028743</v>
      </c>
      <c r="R62" s="69">
        <v>47.655233394022623</v>
      </c>
      <c r="S62" s="69">
        <v>16.363680067397617</v>
      </c>
      <c r="T62" s="69">
        <v>44.478804322815819</v>
      </c>
      <c r="U62" s="69">
        <v>51.104320127372958</v>
      </c>
      <c r="V62" s="69">
        <v>55.770231583143193</v>
      </c>
      <c r="W62" s="69">
        <v>55.701160686389152</v>
      </c>
      <c r="X62" s="69">
        <v>58.867425279674322</v>
      </c>
      <c r="Y62" s="69">
        <v>58.662649686457755</v>
      </c>
    </row>
    <row r="63" spans="1:25" x14ac:dyDescent="0.2">
      <c r="A63" s="66">
        <v>43</v>
      </c>
      <c r="B63" s="69">
        <v>57.341683646384595</v>
      </c>
      <c r="C63" s="69">
        <v>58.203405496852149</v>
      </c>
      <c r="D63" s="69">
        <v>55.748178826950635</v>
      </c>
      <c r="E63" s="69">
        <v>37.69755207290963</v>
      </c>
      <c r="F63" s="69">
        <v>28.480391605292176</v>
      </c>
      <c r="G63" s="69">
        <v>7.1198304150619487</v>
      </c>
      <c r="H63" s="69">
        <v>2.3321829897975066</v>
      </c>
      <c r="I63" s="69">
        <v>9.9590484731141444</v>
      </c>
      <c r="J63" s="69">
        <v>6.7718605100721545</v>
      </c>
      <c r="K63" s="69">
        <v>16.614047207783166</v>
      </c>
      <c r="L63" s="69">
        <v>10.064913591116676</v>
      </c>
      <c r="M63" s="69">
        <v>7.2324718516789064</v>
      </c>
      <c r="N63" s="69">
        <v>5.064465984802788</v>
      </c>
      <c r="O63" s="69">
        <v>0.97252060395251716</v>
      </c>
      <c r="P63" s="69">
        <v>0</v>
      </c>
      <c r="Q63" s="69">
        <v>0</v>
      </c>
      <c r="R63" s="69">
        <v>2.5121120814278637</v>
      </c>
      <c r="S63" s="69">
        <v>11.845183262186776</v>
      </c>
      <c r="T63" s="69">
        <v>29.53916166810021</v>
      </c>
      <c r="U63" s="69">
        <v>58.413530815290642</v>
      </c>
      <c r="V63" s="69">
        <v>56.308057292119557</v>
      </c>
      <c r="W63" s="69">
        <v>58.149670479067602</v>
      </c>
      <c r="X63" s="69">
        <v>32.989199463712225</v>
      </c>
      <c r="Y63" s="69">
        <v>13.853707876058516</v>
      </c>
    </row>
    <row r="64" spans="1:25" x14ac:dyDescent="0.2">
      <c r="A64" s="66">
        <v>44</v>
      </c>
      <c r="B64" s="69">
        <v>11.646054601148887</v>
      </c>
      <c r="C64" s="69">
        <v>8.2325138198286005</v>
      </c>
      <c r="D64" s="69">
        <v>12.517762605364013</v>
      </c>
      <c r="E64" s="69">
        <v>19.042109161835633</v>
      </c>
      <c r="F64" s="69">
        <v>17.678345319987177</v>
      </c>
      <c r="G64" s="69">
        <v>29.240409235152026</v>
      </c>
      <c r="H64" s="69">
        <v>47.290144368322707</v>
      </c>
      <c r="I64" s="69">
        <v>37.42299228624276</v>
      </c>
      <c r="J64" s="69">
        <v>23.199321190393253</v>
      </c>
      <c r="K64" s="69">
        <v>17.632040476121947</v>
      </c>
      <c r="L64" s="69">
        <v>7.0039791433118452</v>
      </c>
      <c r="M64" s="69">
        <v>10.202639294885273</v>
      </c>
      <c r="N64" s="69">
        <v>5.9059777622097798</v>
      </c>
      <c r="O64" s="69">
        <v>0</v>
      </c>
      <c r="P64" s="69">
        <v>0</v>
      </c>
      <c r="Q64" s="69">
        <v>0</v>
      </c>
      <c r="R64" s="69">
        <v>8.6071134681452527E-2</v>
      </c>
      <c r="S64" s="69">
        <v>1.9377893581597736</v>
      </c>
      <c r="T64" s="69">
        <v>11.084749542587453</v>
      </c>
      <c r="U64" s="69">
        <v>18.409652757822752</v>
      </c>
      <c r="V64" s="69">
        <v>28.480629370857599</v>
      </c>
      <c r="W64" s="69">
        <v>52.784787702358692</v>
      </c>
      <c r="X64" s="69">
        <v>21.088379059217541</v>
      </c>
      <c r="Y64" s="69">
        <v>11.645638511409404</v>
      </c>
    </row>
    <row r="65" spans="1:25" x14ac:dyDescent="0.2">
      <c r="A65" s="66">
        <v>45</v>
      </c>
      <c r="B65" s="69">
        <v>22.855214975841506</v>
      </c>
      <c r="C65" s="69">
        <v>57.751472598383174</v>
      </c>
      <c r="D65" s="69">
        <v>59.400000000000006</v>
      </c>
      <c r="E65" s="69">
        <v>56.307225112640594</v>
      </c>
      <c r="F65" s="69">
        <v>47.574214777606322</v>
      </c>
      <c r="G65" s="69">
        <v>50.529700197148095</v>
      </c>
      <c r="H65" s="69">
        <v>48.465360116794393</v>
      </c>
      <c r="I65" s="69">
        <v>57.348103316650892</v>
      </c>
      <c r="J65" s="69">
        <v>59.37570861714746</v>
      </c>
      <c r="K65" s="69">
        <v>59.383079349675427</v>
      </c>
      <c r="L65" s="69">
        <v>58.787476608302399</v>
      </c>
      <c r="M65" s="69">
        <v>59.400000000000006</v>
      </c>
      <c r="N65" s="69">
        <v>59.400000000000006</v>
      </c>
      <c r="O65" s="69">
        <v>59.200653719608184</v>
      </c>
      <c r="P65" s="69">
        <v>59.400000000000006</v>
      </c>
      <c r="Q65" s="69">
        <v>59.400000000000006</v>
      </c>
      <c r="R65" s="69">
        <v>59.372023250883473</v>
      </c>
      <c r="S65" s="69">
        <v>58.646006096878466</v>
      </c>
      <c r="T65" s="69">
        <v>58.438674523833633</v>
      </c>
      <c r="U65" s="69">
        <v>59.400000000000006</v>
      </c>
      <c r="V65" s="69">
        <v>59.367149056792407</v>
      </c>
      <c r="W65" s="69">
        <v>59.379096776454666</v>
      </c>
      <c r="X65" s="69">
        <v>59.400000000000006</v>
      </c>
      <c r="Y65" s="69">
        <v>59.400000000000006</v>
      </c>
    </row>
    <row r="66" spans="1:25" x14ac:dyDescent="0.2">
      <c r="A66" s="66">
        <v>46</v>
      </c>
      <c r="B66" s="69">
        <v>59.400000000000006</v>
      </c>
      <c r="C66" s="69">
        <v>59.400000000000006</v>
      </c>
      <c r="D66" s="69">
        <v>57.171146294588269</v>
      </c>
      <c r="E66" s="69">
        <v>59.400000000000006</v>
      </c>
      <c r="F66" s="69">
        <v>56.784420602435276</v>
      </c>
      <c r="G66" s="69">
        <v>37.379778394727978</v>
      </c>
      <c r="H66" s="69">
        <v>40.489395342052219</v>
      </c>
      <c r="I66" s="69">
        <v>51.403072560321149</v>
      </c>
      <c r="J66" s="69">
        <v>40.123176929916575</v>
      </c>
      <c r="K66" s="69">
        <v>32.569662123531501</v>
      </c>
      <c r="L66" s="69">
        <v>24.346718367710984</v>
      </c>
      <c r="M66" s="69">
        <v>26.464139610544343</v>
      </c>
      <c r="N66" s="69">
        <v>18.104837302956394</v>
      </c>
      <c r="O66" s="69">
        <v>10.537829300733829</v>
      </c>
      <c r="P66" s="69">
        <v>14.131061408119056</v>
      </c>
      <c r="Q66" s="69">
        <v>11.580966277615605</v>
      </c>
      <c r="R66" s="69">
        <v>20.283661503059047</v>
      </c>
      <c r="S66" s="69">
        <v>26.608522750144651</v>
      </c>
      <c r="T66" s="69">
        <v>23.136194432774669</v>
      </c>
      <c r="U66" s="69">
        <v>37.106882967019033</v>
      </c>
      <c r="V66" s="69">
        <v>24.70960806193078</v>
      </c>
      <c r="W66" s="69">
        <v>9.0954244981232453</v>
      </c>
      <c r="X66" s="69">
        <v>3.2343249863861847</v>
      </c>
      <c r="Y66" s="69">
        <v>3.7984237903412841</v>
      </c>
    </row>
    <row r="67" spans="1:25" x14ac:dyDescent="0.2">
      <c r="A67" s="66">
        <v>47</v>
      </c>
      <c r="B67" s="69">
        <v>9.4188451084835947</v>
      </c>
      <c r="C67" s="69">
        <v>10.34815182092132</v>
      </c>
      <c r="D67" s="69">
        <v>6.916659739411946</v>
      </c>
      <c r="E67" s="69">
        <v>4.8995161237937888</v>
      </c>
      <c r="F67" s="69">
        <v>13.982636253906634</v>
      </c>
      <c r="G67" s="69">
        <v>5.0033007930989104</v>
      </c>
      <c r="H67" s="69">
        <v>4.0778577710992314</v>
      </c>
      <c r="I67" s="69">
        <v>6.8434279452630857</v>
      </c>
      <c r="J67" s="69">
        <v>11.284413176147535</v>
      </c>
      <c r="K67" s="69">
        <v>13.195751115154513</v>
      </c>
      <c r="L67" s="69">
        <v>21.659670271526551</v>
      </c>
      <c r="M67" s="69">
        <v>18.045990325515344</v>
      </c>
      <c r="N67" s="69">
        <v>18.21670600148574</v>
      </c>
      <c r="O67" s="69">
        <v>25.11036192244346</v>
      </c>
      <c r="P67" s="69">
        <v>27.141414823638588</v>
      </c>
      <c r="Q67" s="69">
        <v>6.9575554166639071</v>
      </c>
      <c r="R67" s="69">
        <v>43.963447459771487</v>
      </c>
      <c r="S67" s="69">
        <v>41.913016664994757</v>
      </c>
      <c r="T67" s="69">
        <v>23.235045466597366</v>
      </c>
      <c r="U67" s="69">
        <v>18.558137353426527</v>
      </c>
      <c r="V67" s="69">
        <v>6.5292207505627005</v>
      </c>
      <c r="W67" s="69">
        <v>5.4620694515736696</v>
      </c>
      <c r="X67" s="69">
        <v>2.0827074702822745</v>
      </c>
      <c r="Y67" s="69">
        <v>0</v>
      </c>
    </row>
    <row r="68" spans="1:25" x14ac:dyDescent="0.2">
      <c r="A68" s="66">
        <v>48</v>
      </c>
      <c r="B68" s="69">
        <v>0</v>
      </c>
      <c r="C68" s="69">
        <v>7.8403195196709866E-2</v>
      </c>
      <c r="D68" s="69">
        <v>2.7805494047852122</v>
      </c>
      <c r="E68" s="69">
        <v>1.4129218724987063</v>
      </c>
      <c r="F68" s="69">
        <v>3.1977685307031085</v>
      </c>
      <c r="G68" s="69">
        <v>7.2157093793169107</v>
      </c>
      <c r="H68" s="69">
        <v>6.5573959700647775</v>
      </c>
      <c r="I68" s="69">
        <v>5.8883831103688191</v>
      </c>
      <c r="J68" s="69">
        <v>3.9913705466782976</v>
      </c>
      <c r="K68" s="69">
        <v>2.4457754886761367</v>
      </c>
      <c r="L68" s="69">
        <v>1.3479524317481346</v>
      </c>
      <c r="M68" s="69">
        <v>0.71953804234736385</v>
      </c>
      <c r="N68" s="69">
        <v>7.8284312414000676E-2</v>
      </c>
      <c r="O68" s="69">
        <v>3.3857222101663362</v>
      </c>
      <c r="P68" s="69">
        <v>3.2406257738697715</v>
      </c>
      <c r="Q68" s="69">
        <v>5.5223430224072283</v>
      </c>
      <c r="R68" s="69">
        <v>9.2849236537616928</v>
      </c>
      <c r="S68" s="69">
        <v>18.941177679315533</v>
      </c>
      <c r="T68" s="69">
        <v>21.05134707240363</v>
      </c>
      <c r="U68" s="69">
        <v>22.416894155992726</v>
      </c>
      <c r="V68" s="69">
        <v>16.113015720055291</v>
      </c>
      <c r="W68" s="69">
        <v>9.1557575103481579</v>
      </c>
      <c r="X68" s="69">
        <v>10.227366913688783</v>
      </c>
      <c r="Y68" s="69">
        <v>7.8979182278935882</v>
      </c>
    </row>
    <row r="69" spans="1:25" x14ac:dyDescent="0.2">
      <c r="A69" s="66">
        <v>49</v>
      </c>
      <c r="B69" s="69">
        <v>6.0956552420222909</v>
      </c>
      <c r="C69" s="69">
        <v>6.7014819027083146</v>
      </c>
      <c r="D69" s="69">
        <v>9.6749780638305403</v>
      </c>
      <c r="E69" s="69">
        <v>8.4248067208607136</v>
      </c>
      <c r="F69" s="69">
        <v>8.2930251562275767</v>
      </c>
      <c r="G69" s="69">
        <v>10.319263304722986</v>
      </c>
      <c r="H69" s="69">
        <v>15.813966080150328</v>
      </c>
      <c r="I69" s="69">
        <v>11.636246771575378</v>
      </c>
      <c r="J69" s="69">
        <v>10.10931631045856</v>
      </c>
      <c r="K69" s="69">
        <v>22.888621037782787</v>
      </c>
      <c r="L69" s="69">
        <v>23.463122085224938</v>
      </c>
      <c r="M69" s="69">
        <v>23.784937778018715</v>
      </c>
      <c r="N69" s="69">
        <v>40.445289829667111</v>
      </c>
      <c r="O69" s="69">
        <v>29.847900254795977</v>
      </c>
      <c r="P69" s="69">
        <v>21.632921645416982</v>
      </c>
      <c r="Q69" s="69">
        <v>16.513472373611194</v>
      </c>
      <c r="R69" s="69">
        <v>10.659684153010748</v>
      </c>
      <c r="S69" s="69">
        <v>4.1416978254140666</v>
      </c>
      <c r="T69" s="69">
        <v>0</v>
      </c>
      <c r="U69" s="69">
        <v>0</v>
      </c>
      <c r="V69" s="69">
        <v>0</v>
      </c>
      <c r="W69" s="69">
        <v>1.2860739433480022</v>
      </c>
      <c r="X69" s="69">
        <v>2.9235653923843659</v>
      </c>
      <c r="Y69" s="69">
        <v>0.71294004790700383</v>
      </c>
    </row>
    <row r="70" spans="1:25" x14ac:dyDescent="0.2">
      <c r="A70" s="66">
        <v>50</v>
      </c>
      <c r="B70" s="69">
        <v>5.4182611461453325</v>
      </c>
      <c r="C70" s="69">
        <v>13.636330707874768</v>
      </c>
      <c r="D70" s="69">
        <v>16.599900156640771</v>
      </c>
      <c r="E70" s="69">
        <v>18.400023252423306</v>
      </c>
      <c r="F70" s="69">
        <v>17.105508631502953</v>
      </c>
      <c r="G70" s="69">
        <v>6.2839655698336445</v>
      </c>
      <c r="H70" s="69">
        <v>3.7433810619469301</v>
      </c>
      <c r="I70" s="69">
        <v>1.1702226715978976</v>
      </c>
      <c r="J70" s="69">
        <v>1.7460908710412073</v>
      </c>
      <c r="K70" s="69">
        <v>0</v>
      </c>
      <c r="L70" s="69">
        <v>0.37352970327227047</v>
      </c>
      <c r="M70" s="69">
        <v>0.8492391582830886</v>
      </c>
      <c r="N70" s="69">
        <v>0.45300284351336312</v>
      </c>
      <c r="O70" s="69">
        <v>4.4671988844718253</v>
      </c>
      <c r="P70" s="69">
        <v>3.6640268044885462</v>
      </c>
      <c r="Q70" s="69">
        <v>8.411848497545412</v>
      </c>
      <c r="R70" s="69">
        <v>12.737339105027884</v>
      </c>
      <c r="S70" s="69">
        <v>8.8030322940499968</v>
      </c>
      <c r="T70" s="69">
        <v>4.664841510725851</v>
      </c>
      <c r="U70" s="69">
        <v>8.0717842976057774</v>
      </c>
      <c r="V70" s="69">
        <v>10.838959389336205</v>
      </c>
      <c r="W70" s="69">
        <v>6.1948629241931075</v>
      </c>
      <c r="X70" s="69">
        <v>3.064084841546626</v>
      </c>
      <c r="Y70" s="69">
        <v>0.18420887180788773</v>
      </c>
    </row>
    <row r="71" spans="1:25" x14ac:dyDescent="0.2">
      <c r="A71" s="66">
        <v>51</v>
      </c>
      <c r="B71" s="69">
        <v>2.3366410941491016</v>
      </c>
      <c r="C71" s="69">
        <v>14.596844150773657</v>
      </c>
      <c r="D71" s="69">
        <v>12.83541740076296</v>
      </c>
      <c r="E71" s="69">
        <v>18.63029920253101</v>
      </c>
      <c r="F71" s="69">
        <v>21.67482782632197</v>
      </c>
      <c r="G71" s="69">
        <v>14.493000040077181</v>
      </c>
      <c r="H71" s="69">
        <v>12.270308093154835</v>
      </c>
      <c r="I71" s="69">
        <v>9.0013882170002777</v>
      </c>
      <c r="J71" s="69">
        <v>5.3688059085383113</v>
      </c>
      <c r="K71" s="69">
        <v>2.6720094241717218</v>
      </c>
      <c r="L71" s="69">
        <v>1.1416908037476925</v>
      </c>
      <c r="M71" s="69">
        <v>1.934401198852562</v>
      </c>
      <c r="N71" s="69">
        <v>5.7044714455177044</v>
      </c>
      <c r="O71" s="69">
        <v>9.3021616572545227</v>
      </c>
      <c r="P71" s="69">
        <v>8.9823669717668064</v>
      </c>
      <c r="Q71" s="69">
        <v>11.328399805749934</v>
      </c>
      <c r="R71" s="69">
        <v>14.078871866509722</v>
      </c>
      <c r="S71" s="69">
        <v>8.8914216429942776</v>
      </c>
      <c r="T71" s="69">
        <v>11.27335707735558</v>
      </c>
      <c r="U71" s="69">
        <v>13.389292285405071</v>
      </c>
      <c r="V71" s="69">
        <v>4.8653373237648969</v>
      </c>
      <c r="W71" s="69">
        <v>17.086844034617609</v>
      </c>
      <c r="X71" s="69">
        <v>4.1633939332584928</v>
      </c>
      <c r="Y71" s="69">
        <v>23.615054281527282</v>
      </c>
    </row>
    <row r="72" spans="1:25" x14ac:dyDescent="0.2">
      <c r="A72" s="66">
        <v>52</v>
      </c>
      <c r="B72" s="69">
        <v>23.456821297741353</v>
      </c>
      <c r="C72" s="69">
        <v>23.676219473231161</v>
      </c>
      <c r="D72" s="69">
        <v>30.552637390696049</v>
      </c>
      <c r="E72" s="69">
        <v>29.747979275928902</v>
      </c>
      <c r="F72" s="69">
        <v>23.521969062665985</v>
      </c>
      <c r="G72" s="69">
        <v>9.2109785629165764</v>
      </c>
      <c r="H72" s="69">
        <v>1.059602242286998</v>
      </c>
      <c r="I72" s="69">
        <v>1.8836382506357383</v>
      </c>
      <c r="J72" s="69">
        <v>12.930642509713024</v>
      </c>
      <c r="K72" s="69">
        <v>4.7808711066500198</v>
      </c>
      <c r="L72" s="69">
        <v>1.9757724072353593</v>
      </c>
      <c r="M72" s="69">
        <v>0</v>
      </c>
      <c r="N72" s="69">
        <v>0</v>
      </c>
      <c r="O72" s="69">
        <v>0.81714080695160773</v>
      </c>
      <c r="P72" s="69">
        <v>11.498283302241363</v>
      </c>
      <c r="Q72" s="69">
        <v>20.911659802720333</v>
      </c>
      <c r="R72" s="69">
        <v>8.4133345323292765</v>
      </c>
      <c r="S72" s="69">
        <v>4.6613344686359302</v>
      </c>
      <c r="T72" s="69">
        <v>0</v>
      </c>
      <c r="U72" s="69">
        <v>9.7372726419701525</v>
      </c>
      <c r="V72" s="69">
        <v>30.704153497258908</v>
      </c>
      <c r="W72" s="69">
        <v>10.244426593007553</v>
      </c>
      <c r="X72" s="69">
        <v>37.118355155550475</v>
      </c>
      <c r="Y72" s="69">
        <v>43.185716295287975</v>
      </c>
    </row>
    <row r="73" spans="1:25" x14ac:dyDescent="0.2">
      <c r="A73" s="66">
        <v>53</v>
      </c>
      <c r="B73" s="69">
        <v>25.364176663527576</v>
      </c>
      <c r="C73" s="69">
        <v>31.283290973226716</v>
      </c>
      <c r="D73" s="69">
        <v>38.830980523259043</v>
      </c>
      <c r="E73" s="69">
        <v>40.495874453709874</v>
      </c>
      <c r="F73" s="69">
        <v>44.217618849203731</v>
      </c>
      <c r="G73" s="69">
        <v>33.334137857742931</v>
      </c>
      <c r="H73" s="69">
        <v>27.648865981632756</v>
      </c>
      <c r="I73" s="69">
        <v>27.516549444477434</v>
      </c>
      <c r="J73" s="69">
        <v>15.360903795245612</v>
      </c>
      <c r="K73" s="69">
        <v>1.8680051647094804</v>
      </c>
      <c r="L73" s="69">
        <v>0</v>
      </c>
      <c r="M73" s="69">
        <v>0</v>
      </c>
      <c r="N73" s="69">
        <v>0.67804795118185701</v>
      </c>
      <c r="O73" s="69">
        <v>4.7894901083964347</v>
      </c>
      <c r="P73" s="69">
        <v>11.882928545696945</v>
      </c>
      <c r="Q73" s="69">
        <v>18.343078399505607</v>
      </c>
      <c r="R73" s="69">
        <v>45.868544052686232</v>
      </c>
      <c r="S73" s="69">
        <v>34.949933198934865</v>
      </c>
      <c r="T73" s="69">
        <v>27.383816817582623</v>
      </c>
      <c r="U73" s="69">
        <v>4.4543001025478777</v>
      </c>
      <c r="V73" s="69">
        <v>57.037403164040427</v>
      </c>
      <c r="W73" s="69">
        <v>59.357341227218889</v>
      </c>
      <c r="X73" s="69">
        <v>41.055634036096087</v>
      </c>
      <c r="Y73" s="69">
        <v>28.39503376730698</v>
      </c>
    </row>
    <row r="74" spans="1:25" x14ac:dyDescent="0.2">
      <c r="A74" s="66">
        <v>54</v>
      </c>
      <c r="B74" s="69">
        <v>16.151474300261714</v>
      </c>
      <c r="C74" s="69">
        <v>8.5741829373348075</v>
      </c>
      <c r="D74" s="69">
        <v>5.6848557863706883</v>
      </c>
      <c r="E74" s="69">
        <v>5.236786578339756</v>
      </c>
      <c r="F74" s="69">
        <v>3.1271521577738515</v>
      </c>
      <c r="G74" s="69">
        <v>14.044811949263538</v>
      </c>
      <c r="H74" s="69">
        <v>39.619351696795022</v>
      </c>
      <c r="I74" s="69">
        <v>57.788207378240322</v>
      </c>
      <c r="J74" s="69">
        <v>55.727314898585185</v>
      </c>
      <c r="K74" s="69">
        <v>46.120397227855648</v>
      </c>
      <c r="L74" s="69">
        <v>29.97688807403545</v>
      </c>
      <c r="M74" s="69">
        <v>25.574836954488255</v>
      </c>
      <c r="N74" s="69">
        <v>16.872973908523779</v>
      </c>
      <c r="O74" s="69">
        <v>8.6666737422825566</v>
      </c>
      <c r="P74" s="69">
        <v>13.059333121995719</v>
      </c>
      <c r="Q74" s="69">
        <v>25.694314151110991</v>
      </c>
      <c r="R74" s="69">
        <v>51.758294315056204</v>
      </c>
      <c r="S74" s="69">
        <v>29.463908866645298</v>
      </c>
      <c r="T74" s="69">
        <v>14.541860863770655</v>
      </c>
      <c r="U74" s="69">
        <v>59.337666126680524</v>
      </c>
      <c r="V74" s="69">
        <v>57.980916369011908</v>
      </c>
      <c r="W74" s="69">
        <v>59.400000000000006</v>
      </c>
      <c r="X74" s="69">
        <v>58.633820611650769</v>
      </c>
      <c r="Y74" s="69">
        <v>59.154883848265136</v>
      </c>
    </row>
    <row r="75" spans="1:25" x14ac:dyDescent="0.2">
      <c r="A75" s="66">
        <v>55</v>
      </c>
      <c r="B75" s="69">
        <v>59.400000000000006</v>
      </c>
      <c r="C75" s="69">
        <v>59.400000000000006</v>
      </c>
      <c r="D75" s="69">
        <v>59.358292289480573</v>
      </c>
      <c r="E75" s="69">
        <v>59.356033516609088</v>
      </c>
      <c r="F75" s="69">
        <v>59.400000000000006</v>
      </c>
      <c r="G75" s="69">
        <v>49.13461074205577</v>
      </c>
      <c r="H75" s="69">
        <v>7.249709855171738</v>
      </c>
      <c r="I75" s="69">
        <v>27.011892031876929</v>
      </c>
      <c r="J75" s="69">
        <v>4.913900940501601</v>
      </c>
      <c r="K75" s="69">
        <v>55.46095802392523</v>
      </c>
      <c r="L75" s="69">
        <v>59.400000000000006</v>
      </c>
      <c r="M75" s="69">
        <v>59.400000000000006</v>
      </c>
      <c r="N75" s="69">
        <v>59.075707914980825</v>
      </c>
      <c r="O75" s="69">
        <v>58.003444656335297</v>
      </c>
      <c r="P75" s="69">
        <v>58.278777181089787</v>
      </c>
      <c r="Q75" s="69">
        <v>59.191321421165512</v>
      </c>
      <c r="R75" s="69">
        <v>59.400000000000006</v>
      </c>
      <c r="S75" s="69">
        <v>59.400000000000006</v>
      </c>
      <c r="T75" s="69">
        <v>59.319774267882792</v>
      </c>
      <c r="U75" s="69">
        <v>59.119991751539999</v>
      </c>
      <c r="V75" s="69">
        <v>58.503346757627426</v>
      </c>
      <c r="W75" s="69">
        <v>55.106033476146948</v>
      </c>
      <c r="X75" s="69">
        <v>55.183307284907926</v>
      </c>
      <c r="Y75" s="69">
        <v>57.203779618441942</v>
      </c>
    </row>
    <row r="76" spans="1:25" x14ac:dyDescent="0.2">
      <c r="A76" s="66">
        <v>56</v>
      </c>
      <c r="B76" s="69">
        <v>41.31456073683669</v>
      </c>
      <c r="C76" s="69">
        <v>43.735965255057444</v>
      </c>
      <c r="D76" s="69">
        <v>54.986912927872346</v>
      </c>
      <c r="E76" s="69">
        <v>58.527955493648236</v>
      </c>
      <c r="F76" s="69">
        <v>59.400000000000006</v>
      </c>
      <c r="G76" s="69">
        <v>59.393659917336542</v>
      </c>
      <c r="H76" s="69">
        <v>54.13832762489416</v>
      </c>
      <c r="I76" s="69">
        <v>53.60947756601233</v>
      </c>
      <c r="J76" s="69">
        <v>42.579473544862473</v>
      </c>
      <c r="K76" s="69">
        <v>58.51095525572083</v>
      </c>
      <c r="L76" s="69">
        <v>59.330949249457447</v>
      </c>
      <c r="M76" s="69">
        <v>54.446234032110958</v>
      </c>
      <c r="N76" s="69">
        <v>32.257951467268001</v>
      </c>
      <c r="O76" s="69">
        <v>15.197261644846414</v>
      </c>
      <c r="P76" s="69">
        <v>7.5564868759527979</v>
      </c>
      <c r="Q76" s="69">
        <v>10.639474079950185</v>
      </c>
      <c r="R76" s="69">
        <v>12.645858803733161</v>
      </c>
      <c r="S76" s="69">
        <v>6.6934573148754444</v>
      </c>
      <c r="T76" s="69">
        <v>8.3988902742301086</v>
      </c>
      <c r="U76" s="69">
        <v>32.907824198947779</v>
      </c>
      <c r="V76" s="69">
        <v>59.173489003759137</v>
      </c>
      <c r="W76" s="69">
        <v>57.258346815705458</v>
      </c>
      <c r="X76" s="69">
        <v>57.936335325495961</v>
      </c>
      <c r="Y76" s="69">
        <v>58.385533919962633</v>
      </c>
    </row>
    <row r="77" spans="1:25" x14ac:dyDescent="0.2">
      <c r="A77" s="66">
        <v>57</v>
      </c>
      <c r="B77" s="69">
        <v>48.771364399487844</v>
      </c>
      <c r="C77" s="69">
        <v>11.42808301905159</v>
      </c>
      <c r="D77" s="69">
        <v>12.832326448412523</v>
      </c>
      <c r="E77" s="69">
        <v>7.1399216053398016</v>
      </c>
      <c r="F77" s="69">
        <v>5.4014392323919838</v>
      </c>
      <c r="G77" s="69">
        <v>4.8483965272288376</v>
      </c>
      <c r="H77" s="69">
        <v>3.3703268898054959</v>
      </c>
      <c r="I77" s="69">
        <v>3.4835032989446439</v>
      </c>
      <c r="J77" s="69">
        <v>4.3729248377834375</v>
      </c>
      <c r="K77" s="69">
        <v>13.731436934042117</v>
      </c>
      <c r="L77" s="69">
        <v>12.900149075948116</v>
      </c>
      <c r="M77" s="69">
        <v>11.648788905151198</v>
      </c>
      <c r="N77" s="69">
        <v>11.534661433750376</v>
      </c>
      <c r="O77" s="69">
        <v>10.161624734850603</v>
      </c>
      <c r="P77" s="69">
        <v>11.778965552217759</v>
      </c>
      <c r="Q77" s="69">
        <v>18.979339052565184</v>
      </c>
      <c r="R77" s="69">
        <v>32.851117111595499</v>
      </c>
      <c r="S77" s="69">
        <v>28.017699814988017</v>
      </c>
      <c r="T77" s="69">
        <v>23.694824628725151</v>
      </c>
      <c r="U77" s="69">
        <v>16.768832590870531</v>
      </c>
      <c r="V77" s="69">
        <v>9.0876971172471475</v>
      </c>
      <c r="W77" s="69">
        <v>6.5074057599355646</v>
      </c>
      <c r="X77" s="69">
        <v>5.4300305416335428</v>
      </c>
      <c r="Y77" s="69">
        <v>8.0835536930939877</v>
      </c>
    </row>
    <row r="78" spans="1:25" x14ac:dyDescent="0.2">
      <c r="A78" s="66">
        <v>58</v>
      </c>
      <c r="B78" s="69">
        <v>10.059682748677472</v>
      </c>
      <c r="C78" s="69">
        <v>6.7579512244951783</v>
      </c>
      <c r="D78" s="69">
        <v>4.3392810102767374</v>
      </c>
      <c r="E78" s="69">
        <v>2.5678086651271186</v>
      </c>
      <c r="F78" s="69">
        <v>8.821102477021793E-2</v>
      </c>
      <c r="G78" s="69">
        <v>0</v>
      </c>
      <c r="H78" s="69">
        <v>3.3754982908533453</v>
      </c>
      <c r="I78" s="69">
        <v>7.1865830975531582</v>
      </c>
      <c r="J78" s="69">
        <v>7.2460244889077527</v>
      </c>
      <c r="K78" s="69">
        <v>7.4688108237047732</v>
      </c>
      <c r="L78" s="69">
        <v>6.7615771493678096</v>
      </c>
      <c r="M78" s="69">
        <v>6.7778640905989693</v>
      </c>
      <c r="N78" s="69">
        <v>5.4798424275886921</v>
      </c>
      <c r="O78" s="69">
        <v>6.179705369397686</v>
      </c>
      <c r="P78" s="69">
        <v>6.6688485788546421</v>
      </c>
      <c r="Q78" s="69">
        <v>9.8788025947854443</v>
      </c>
      <c r="R78" s="69">
        <v>11.295588157722198</v>
      </c>
      <c r="S78" s="69">
        <v>10.747360205258776</v>
      </c>
      <c r="T78" s="69">
        <v>7.8149380455625748</v>
      </c>
      <c r="U78" s="69">
        <v>6.9400796476056561</v>
      </c>
      <c r="V78" s="69">
        <v>4.3388054791459014</v>
      </c>
      <c r="W78" s="69">
        <v>3.8286200171494178</v>
      </c>
      <c r="X78" s="69">
        <v>2.7647974360762442</v>
      </c>
      <c r="Y78" s="69">
        <v>1.0377872516598614</v>
      </c>
    </row>
    <row r="79" spans="1:25" x14ac:dyDescent="0.2">
      <c r="A79" s="66">
        <v>59</v>
      </c>
      <c r="B79" s="69">
        <v>0.9180128480803541</v>
      </c>
      <c r="C79" s="69">
        <v>0</v>
      </c>
      <c r="D79" s="69">
        <v>0</v>
      </c>
      <c r="E79" s="69">
        <v>2.4250898844847373</v>
      </c>
      <c r="F79" s="69">
        <v>0.24085651776881609</v>
      </c>
      <c r="G79" s="69">
        <v>4.1748661217899308</v>
      </c>
      <c r="H79" s="69">
        <v>3.3362075311679593</v>
      </c>
      <c r="I79" s="69">
        <v>3.6833452566787894</v>
      </c>
      <c r="J79" s="69">
        <v>3.7565176094362953</v>
      </c>
      <c r="K79" s="69">
        <v>9.100774223345157</v>
      </c>
      <c r="L79" s="69">
        <v>8.041706953580352</v>
      </c>
      <c r="M79" s="69">
        <v>7.4666114922246525</v>
      </c>
      <c r="N79" s="69">
        <v>6.6488762713594989</v>
      </c>
      <c r="O79" s="69">
        <v>9.9056106622863656</v>
      </c>
      <c r="P79" s="69">
        <v>18.948191763495377</v>
      </c>
      <c r="Q79" s="69">
        <v>5.7820424612354495</v>
      </c>
      <c r="R79" s="69">
        <v>13.213286325604118</v>
      </c>
      <c r="S79" s="69">
        <v>27.24989536286072</v>
      </c>
      <c r="T79" s="69">
        <v>17.397900835576205</v>
      </c>
      <c r="U79" s="69">
        <v>0</v>
      </c>
      <c r="V79" s="69">
        <v>5.3838445805510231</v>
      </c>
      <c r="W79" s="69">
        <v>57.388701786946079</v>
      </c>
      <c r="X79" s="69">
        <v>59.400000000000006</v>
      </c>
      <c r="Y79" s="69">
        <v>59.306340513436645</v>
      </c>
    </row>
    <row r="80" spans="1:25" x14ac:dyDescent="0.2">
      <c r="A80" s="66">
        <v>60</v>
      </c>
      <c r="B80" s="69">
        <v>58.782186324471837</v>
      </c>
      <c r="C80" s="69">
        <v>56.63777868996349</v>
      </c>
      <c r="D80" s="69">
        <v>49.443943742665077</v>
      </c>
      <c r="E80" s="69">
        <v>42.277749042346542</v>
      </c>
      <c r="F80" s="69">
        <v>53.652453691961711</v>
      </c>
      <c r="G80" s="69">
        <v>54.800326400410277</v>
      </c>
      <c r="H80" s="69">
        <v>46.941223401071234</v>
      </c>
      <c r="I80" s="69">
        <v>34.165128508880152</v>
      </c>
      <c r="J80" s="69">
        <v>17.098256781757691</v>
      </c>
      <c r="K80" s="69">
        <v>15.576022190557888</v>
      </c>
      <c r="L80" s="69">
        <v>8.4749158137726361</v>
      </c>
      <c r="M80" s="69">
        <v>2.7159366123827677</v>
      </c>
      <c r="N80" s="69">
        <v>6.4021350558465784</v>
      </c>
      <c r="O80" s="69">
        <v>7.9448174856723641</v>
      </c>
      <c r="P80" s="69">
        <v>12.967139524004745</v>
      </c>
      <c r="Q80" s="69">
        <v>19.963153520875071</v>
      </c>
      <c r="R80" s="69">
        <v>40.681628801692973</v>
      </c>
      <c r="S80" s="69">
        <v>46.413264963059731</v>
      </c>
      <c r="T80" s="69">
        <v>38.70015002088757</v>
      </c>
      <c r="U80" s="69">
        <v>40.41443974755407</v>
      </c>
      <c r="V80" s="69">
        <v>30.604767490914028</v>
      </c>
      <c r="W80" s="69">
        <v>54.691132564491888</v>
      </c>
      <c r="X80" s="69">
        <v>44.639414962255934</v>
      </c>
      <c r="Y80" s="69">
        <v>26.429663603558676</v>
      </c>
    </row>
    <row r="81" spans="1:25" x14ac:dyDescent="0.2">
      <c r="A81" s="66">
        <v>61</v>
      </c>
      <c r="B81" s="69">
        <v>41.2239720564123</v>
      </c>
      <c r="C81" s="69">
        <v>34.424827947708373</v>
      </c>
      <c r="D81" s="69">
        <v>16.210499601876826</v>
      </c>
      <c r="E81" s="69">
        <v>12.596284683343431</v>
      </c>
      <c r="F81" s="69">
        <v>12.310014942579704</v>
      </c>
      <c r="G81" s="69">
        <v>9.6793172853994243</v>
      </c>
      <c r="H81" s="69">
        <v>6.8570400238832878</v>
      </c>
      <c r="I81" s="69">
        <v>4.9171702170261034</v>
      </c>
      <c r="J81" s="69">
        <v>8.4525064092319511</v>
      </c>
      <c r="K81" s="69">
        <v>20.342686804674159</v>
      </c>
      <c r="L81" s="69">
        <v>31.67126493459816</v>
      </c>
      <c r="M81" s="69">
        <v>37.995056236639378</v>
      </c>
      <c r="N81" s="69">
        <v>35.73735331020918</v>
      </c>
      <c r="O81" s="69">
        <v>58.746462048267723</v>
      </c>
      <c r="P81" s="69">
        <v>59.400000000000006</v>
      </c>
      <c r="Q81" s="69">
        <v>59.29486832490521</v>
      </c>
      <c r="R81" s="69">
        <v>59.325302317278769</v>
      </c>
      <c r="S81" s="69">
        <v>59.254567061566803</v>
      </c>
      <c r="T81" s="69">
        <v>47.550022131324994</v>
      </c>
      <c r="U81" s="69">
        <v>39.674751073537514</v>
      </c>
      <c r="V81" s="69">
        <v>34.425660127187342</v>
      </c>
      <c r="W81" s="69">
        <v>43.141432458728794</v>
      </c>
      <c r="X81" s="69">
        <v>57.666709174311528</v>
      </c>
      <c r="Y81" s="69">
        <v>59.018525296497707</v>
      </c>
    </row>
    <row r="82" spans="1:25" x14ac:dyDescent="0.2">
      <c r="A82" s="66">
        <v>62</v>
      </c>
      <c r="B82" s="69">
        <v>55.481049214203097</v>
      </c>
      <c r="C82" s="69">
        <v>38.657589984677685</v>
      </c>
      <c r="D82" s="69">
        <v>21.980237695101874</v>
      </c>
      <c r="E82" s="69">
        <v>10.525822139680201</v>
      </c>
      <c r="F82" s="69">
        <v>4.9681709308083457</v>
      </c>
      <c r="G82" s="69">
        <v>10.314686317588681</v>
      </c>
      <c r="H82" s="69">
        <v>17.946723201953173</v>
      </c>
      <c r="I82" s="69">
        <v>13.125907480312865</v>
      </c>
      <c r="J82" s="69">
        <v>1.3531832741873391</v>
      </c>
      <c r="K82" s="69">
        <v>1.7230870525869795</v>
      </c>
      <c r="L82" s="69">
        <v>3.6749640204977916</v>
      </c>
      <c r="M82" s="69">
        <v>5.843207652939328</v>
      </c>
      <c r="N82" s="69">
        <v>6.8419419104792212</v>
      </c>
      <c r="O82" s="69">
        <v>10.553343503877379</v>
      </c>
      <c r="P82" s="69">
        <v>13.744395157357419</v>
      </c>
      <c r="Q82" s="69">
        <v>22.580714630565989</v>
      </c>
      <c r="R82" s="69">
        <v>29.819368386945769</v>
      </c>
      <c r="S82" s="69">
        <v>27.381379720537087</v>
      </c>
      <c r="T82" s="69">
        <v>9.1123652946593053E-2</v>
      </c>
      <c r="U82" s="69">
        <v>13.779346695473921</v>
      </c>
      <c r="V82" s="69">
        <v>11.69848190832364</v>
      </c>
      <c r="W82" s="69">
        <v>3.3812641058147417</v>
      </c>
      <c r="X82" s="69">
        <v>0.24983216786335979</v>
      </c>
      <c r="Y82" s="69">
        <v>1.8275850185883558</v>
      </c>
    </row>
    <row r="83" spans="1:25" x14ac:dyDescent="0.2">
      <c r="A83" s="66">
        <v>63</v>
      </c>
      <c r="B83" s="69">
        <v>38.345225473109295</v>
      </c>
      <c r="C83" s="69">
        <v>46.64556192047349</v>
      </c>
      <c r="D83" s="69">
        <v>0.48575505014974452</v>
      </c>
      <c r="E83" s="69">
        <v>0</v>
      </c>
      <c r="F83" s="69">
        <v>0</v>
      </c>
      <c r="G83" s="69">
        <v>0.37406467579446184</v>
      </c>
      <c r="H83" s="69">
        <v>0</v>
      </c>
      <c r="I83" s="69">
        <v>0.10628120774201458</v>
      </c>
      <c r="J83" s="69">
        <v>9.6710549320011374</v>
      </c>
      <c r="K83" s="69">
        <v>23.288721042990563</v>
      </c>
      <c r="L83" s="69">
        <v>33.363085815332617</v>
      </c>
      <c r="M83" s="69">
        <v>0.75900712620681454</v>
      </c>
      <c r="N83" s="69">
        <v>0.90558959728724397</v>
      </c>
      <c r="O83" s="69">
        <v>12.069217866202242</v>
      </c>
      <c r="P83" s="69">
        <v>10.990951027029903</v>
      </c>
      <c r="Q83" s="69">
        <v>20.21256959899895</v>
      </c>
      <c r="R83" s="69">
        <v>44.813697121707598</v>
      </c>
      <c r="S83" s="69">
        <v>33.007447970858074</v>
      </c>
      <c r="T83" s="69">
        <v>0</v>
      </c>
      <c r="U83" s="69">
        <v>7.7579931926448724</v>
      </c>
      <c r="V83" s="69">
        <v>13.712356247417294</v>
      </c>
      <c r="W83" s="69">
        <v>3.4171072648015617</v>
      </c>
      <c r="X83" s="69">
        <v>4.6874886808319509</v>
      </c>
      <c r="Y83" s="69">
        <v>9.3125044593502242</v>
      </c>
    </row>
    <row r="84" spans="1:25" x14ac:dyDescent="0.2">
      <c r="A84" s="66">
        <v>64</v>
      </c>
      <c r="B84" s="69">
        <v>11.122257060532201</v>
      </c>
      <c r="C84" s="69">
        <v>8.0457489681924645</v>
      </c>
      <c r="D84" s="69">
        <v>5.5748297709733343</v>
      </c>
      <c r="E84" s="69">
        <v>10.379893523904673</v>
      </c>
      <c r="F84" s="69">
        <v>32.712083697217096</v>
      </c>
      <c r="G84" s="69">
        <v>10.384946042169814</v>
      </c>
      <c r="H84" s="69">
        <v>14.477010305802793</v>
      </c>
      <c r="I84" s="69">
        <v>17.132495023177942</v>
      </c>
      <c r="J84" s="69">
        <v>23.624267697187246</v>
      </c>
      <c r="K84" s="69">
        <v>15.957576481663029</v>
      </c>
      <c r="L84" s="69">
        <v>14.244356700040912</v>
      </c>
      <c r="M84" s="69">
        <v>8.5448188900056365</v>
      </c>
      <c r="N84" s="69">
        <v>16.084662176379151</v>
      </c>
      <c r="O84" s="69">
        <v>1.9523524990416494</v>
      </c>
      <c r="P84" s="69">
        <v>0</v>
      </c>
      <c r="Q84" s="69">
        <v>0</v>
      </c>
      <c r="R84" s="69">
        <v>3.905715501736327</v>
      </c>
      <c r="S84" s="69">
        <v>30.577067802542782</v>
      </c>
      <c r="T84" s="69">
        <v>42.425223134297291</v>
      </c>
      <c r="U84" s="69">
        <v>49.542378686748286</v>
      </c>
      <c r="V84" s="69">
        <v>59.400000000000006</v>
      </c>
      <c r="W84" s="69">
        <v>59.190489241686535</v>
      </c>
      <c r="X84" s="69">
        <v>59.400000000000006</v>
      </c>
      <c r="Y84" s="69">
        <v>59.272102272016411</v>
      </c>
    </row>
    <row r="85" spans="1:25" x14ac:dyDescent="0.2">
      <c r="A85" s="66">
        <v>65</v>
      </c>
      <c r="B85" s="69">
        <v>56.427891137090427</v>
      </c>
      <c r="C85" s="69">
        <v>53.804029239915927</v>
      </c>
      <c r="D85" s="69">
        <v>41.888110722017174</v>
      </c>
      <c r="E85" s="69">
        <v>34.478681848275649</v>
      </c>
      <c r="F85" s="69">
        <v>38.69010442574865</v>
      </c>
      <c r="G85" s="69">
        <v>56.953828567795867</v>
      </c>
      <c r="H85" s="69">
        <v>59.374638672103075</v>
      </c>
      <c r="I85" s="69">
        <v>59.364295870007382</v>
      </c>
      <c r="J85" s="69">
        <v>58.808399978059214</v>
      </c>
      <c r="K85" s="69">
        <v>59.400000000000006</v>
      </c>
      <c r="L85" s="69">
        <v>59.159520276790808</v>
      </c>
      <c r="M85" s="69">
        <v>58.19252772223426</v>
      </c>
      <c r="N85" s="69">
        <v>58.972458218197893</v>
      </c>
      <c r="O85" s="69">
        <v>39.824424496968376</v>
      </c>
      <c r="P85" s="69">
        <v>3.5898439480780131</v>
      </c>
      <c r="Q85" s="69">
        <v>4.2474440606338897</v>
      </c>
      <c r="R85" s="69">
        <v>17.010045756987473</v>
      </c>
      <c r="S85" s="69">
        <v>0.51345473852098544</v>
      </c>
      <c r="T85" s="69">
        <v>3.1281032200355243</v>
      </c>
      <c r="U85" s="69">
        <v>39.366963549103424</v>
      </c>
      <c r="V85" s="69">
        <v>30.024203421553707</v>
      </c>
      <c r="W85" s="69">
        <v>29.190121818066036</v>
      </c>
      <c r="X85" s="69">
        <v>2.2415348679817506</v>
      </c>
      <c r="Y85" s="69">
        <v>19.780727890807821</v>
      </c>
    </row>
    <row r="86" spans="1:25" x14ac:dyDescent="0.2">
      <c r="A86" s="66">
        <v>66</v>
      </c>
      <c r="B86" s="69">
        <v>32.180083244593483</v>
      </c>
      <c r="C86" s="69">
        <v>15.802137243270765</v>
      </c>
      <c r="D86" s="69">
        <v>2.676824176871444</v>
      </c>
      <c r="E86" s="69">
        <v>4.2558252968148871</v>
      </c>
      <c r="F86" s="69">
        <v>5.1158827883245124</v>
      </c>
      <c r="G86" s="69">
        <v>9.1004770163883855</v>
      </c>
      <c r="H86" s="69">
        <v>8.6731528539402074</v>
      </c>
      <c r="I86" s="69">
        <v>15.714520632414093</v>
      </c>
      <c r="J86" s="69">
        <v>18.03154606741618</v>
      </c>
      <c r="K86" s="69">
        <v>19.070046615772295</v>
      </c>
      <c r="L86" s="69">
        <v>5.3507357255665138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69">
        <v>2.4925558636722021</v>
      </c>
      <c r="S86" s="69">
        <v>8.1161275755563036</v>
      </c>
      <c r="T86" s="69">
        <v>8.8779284471567834</v>
      </c>
      <c r="U86" s="69">
        <v>5.4192716497983611</v>
      </c>
      <c r="V86" s="69">
        <v>8.6067568197971251</v>
      </c>
      <c r="W86" s="69">
        <v>11.365075144215719</v>
      </c>
      <c r="X86" s="69">
        <v>8.2841683889157398</v>
      </c>
      <c r="Y86" s="69">
        <v>7.9499888867202131</v>
      </c>
    </row>
    <row r="87" spans="1:25" x14ac:dyDescent="0.2">
      <c r="A87" s="66">
        <v>67</v>
      </c>
      <c r="B87" s="69">
        <v>6.9453104900448608</v>
      </c>
      <c r="C87" s="69">
        <v>10.393030071394039</v>
      </c>
      <c r="D87" s="69">
        <v>12.838924442852885</v>
      </c>
      <c r="E87" s="69">
        <v>12.084256538214955</v>
      </c>
      <c r="F87" s="69">
        <v>11.685523685008338</v>
      </c>
      <c r="G87" s="69">
        <v>9.4797130932306981</v>
      </c>
      <c r="H87" s="69">
        <v>7.8499490250704316</v>
      </c>
      <c r="I87" s="69">
        <v>5.4510727941730694</v>
      </c>
      <c r="J87" s="69">
        <v>0.12993888150114311</v>
      </c>
      <c r="K87" s="69">
        <v>1.0512804474973545</v>
      </c>
      <c r="L87" s="69">
        <v>2.7173632057752775</v>
      </c>
      <c r="M87" s="69">
        <v>2.9154219217687856</v>
      </c>
      <c r="N87" s="69">
        <v>2.6554252759837902</v>
      </c>
      <c r="O87" s="69">
        <v>3.633592812114995</v>
      </c>
      <c r="P87" s="69">
        <v>3.1424880367433361</v>
      </c>
      <c r="Q87" s="69">
        <v>0.66752682491209392</v>
      </c>
      <c r="R87" s="69">
        <v>1.1566700343690504</v>
      </c>
      <c r="S87" s="69">
        <v>3.7001077290407851</v>
      </c>
      <c r="T87" s="69">
        <v>3.123763998466639</v>
      </c>
      <c r="U87" s="69">
        <v>0</v>
      </c>
      <c r="V87" s="69">
        <v>0.10895607035297133</v>
      </c>
      <c r="W87" s="69">
        <v>10.513993302800637</v>
      </c>
      <c r="X87" s="69">
        <v>9.8995476403681941</v>
      </c>
      <c r="Y87" s="69">
        <v>8.5662772322846461</v>
      </c>
    </row>
    <row r="88" spans="1:25" x14ac:dyDescent="0.2">
      <c r="A88" s="66">
        <v>68</v>
      </c>
      <c r="B88" s="69">
        <v>12.194282553612309</v>
      </c>
      <c r="C88" s="69">
        <v>14.2616541449251</v>
      </c>
      <c r="D88" s="69">
        <v>10.127624258995775</v>
      </c>
      <c r="E88" s="69">
        <v>8.3677429851603016</v>
      </c>
      <c r="F88" s="69">
        <v>9.8307145091795753</v>
      </c>
      <c r="G88" s="69">
        <v>13.412296103859301</v>
      </c>
      <c r="H88" s="69">
        <v>12.205635859361037</v>
      </c>
      <c r="I88" s="69">
        <v>7.8544071294220252</v>
      </c>
      <c r="J88" s="69">
        <v>0.59019357475976664</v>
      </c>
      <c r="K88" s="69">
        <v>0.21499951252956753</v>
      </c>
      <c r="L88" s="69">
        <v>2.8424278931853442</v>
      </c>
      <c r="M88" s="69">
        <v>3.0320459316065</v>
      </c>
      <c r="N88" s="69">
        <v>2.8770822243450729</v>
      </c>
      <c r="O88" s="69">
        <v>5.3235115683261096</v>
      </c>
      <c r="P88" s="69">
        <v>8.4885873337841904</v>
      </c>
      <c r="Q88" s="69">
        <v>8.1450755331459934</v>
      </c>
      <c r="R88" s="69">
        <v>13.064207316086797</v>
      </c>
      <c r="S88" s="69">
        <v>11.999790321100077</v>
      </c>
      <c r="T88" s="69">
        <v>16.584029305149098</v>
      </c>
      <c r="U88" s="69">
        <v>10.886809709376655</v>
      </c>
      <c r="V88" s="69">
        <v>42.575431530250341</v>
      </c>
      <c r="W88" s="69">
        <v>25.633921697494721</v>
      </c>
      <c r="X88" s="69">
        <v>19.631708322681856</v>
      </c>
      <c r="Y88" s="69">
        <v>23.572197038360621</v>
      </c>
    </row>
    <row r="89" spans="1:25" x14ac:dyDescent="0.2">
      <c r="A89" s="66">
        <v>69</v>
      </c>
      <c r="B89" s="69">
        <v>43.373372767794422</v>
      </c>
      <c r="C89" s="69">
        <v>52.720769323869796</v>
      </c>
      <c r="D89" s="69">
        <v>19.020769702339337</v>
      </c>
      <c r="E89" s="69">
        <v>8.5740640545520996</v>
      </c>
      <c r="F89" s="69">
        <v>7.298808444430632</v>
      </c>
      <c r="G89" s="69">
        <v>5.999716836375975</v>
      </c>
      <c r="H89" s="69">
        <v>4.7276710613876558</v>
      </c>
      <c r="I89" s="69">
        <v>4.1949573120677828</v>
      </c>
      <c r="J89" s="69">
        <v>0.36817997805035702</v>
      </c>
      <c r="K89" s="69">
        <v>7.2280731887186644E-2</v>
      </c>
      <c r="L89" s="69">
        <v>0</v>
      </c>
      <c r="M89" s="69">
        <v>0</v>
      </c>
      <c r="N89" s="69">
        <v>7.1852159455520033</v>
      </c>
      <c r="O89" s="69">
        <v>24.367879503033219</v>
      </c>
      <c r="P89" s="69">
        <v>3.1443307198753292</v>
      </c>
      <c r="Q89" s="69">
        <v>4.9637722678481051</v>
      </c>
      <c r="R89" s="69">
        <v>49.596410911489606</v>
      </c>
      <c r="S89" s="69">
        <v>53.837791950205329</v>
      </c>
      <c r="T89" s="69">
        <v>26.594197374828198</v>
      </c>
      <c r="U89" s="69">
        <v>2.0978055836863416</v>
      </c>
      <c r="V89" s="69">
        <v>0.66003720960141488</v>
      </c>
      <c r="W89" s="69">
        <v>4.1646422024769398</v>
      </c>
      <c r="X89" s="69">
        <v>9.2158527570076547</v>
      </c>
      <c r="Y89" s="69">
        <v>11.441873421845855</v>
      </c>
    </row>
    <row r="90" spans="1:25" x14ac:dyDescent="0.2">
      <c r="A90" s="66">
        <v>70</v>
      </c>
      <c r="B90" s="69">
        <v>6.8699982471985894</v>
      </c>
      <c r="C90" s="69">
        <v>9.3286725177986725</v>
      </c>
      <c r="D90" s="69">
        <v>5.8854704821924448</v>
      </c>
      <c r="E90" s="69">
        <v>4.6224597986900244</v>
      </c>
      <c r="F90" s="69">
        <v>4.969359758635437</v>
      </c>
      <c r="G90" s="69">
        <v>2.8609141658966228</v>
      </c>
      <c r="H90" s="69">
        <v>0.23277248854459123</v>
      </c>
      <c r="I90" s="69">
        <v>0</v>
      </c>
      <c r="J90" s="69">
        <v>0</v>
      </c>
      <c r="K90" s="69">
        <v>0</v>
      </c>
      <c r="L90" s="69">
        <v>8.9868845175097558</v>
      </c>
      <c r="M90" s="69">
        <v>19.548193167828654</v>
      </c>
      <c r="N90" s="69">
        <v>28.823368433408191</v>
      </c>
      <c r="O90" s="69">
        <v>58.755913229493103</v>
      </c>
      <c r="P90" s="69">
        <v>59.154348875742954</v>
      </c>
      <c r="Q90" s="69">
        <v>59.400000000000006</v>
      </c>
      <c r="R90" s="69">
        <v>59.0843863581186</v>
      </c>
      <c r="S90" s="69">
        <v>55.701755100302705</v>
      </c>
      <c r="T90" s="69">
        <v>39.713506860700704</v>
      </c>
      <c r="U90" s="69">
        <v>34.9937415043632</v>
      </c>
      <c r="V90" s="69">
        <v>31.68202382643334</v>
      </c>
      <c r="W90" s="69">
        <v>52.143236765468558</v>
      </c>
      <c r="X90" s="69">
        <v>57.554364944651333</v>
      </c>
      <c r="Y90" s="69">
        <v>42.371428675121386</v>
      </c>
    </row>
    <row r="91" spans="1:25" x14ac:dyDescent="0.2">
      <c r="A91" s="66">
        <v>71</v>
      </c>
      <c r="B91" s="69">
        <v>21.424341803153713</v>
      </c>
      <c r="C91" s="69">
        <v>14.731835550539941</v>
      </c>
      <c r="D91" s="69">
        <v>19.047102238709421</v>
      </c>
      <c r="E91" s="69">
        <v>58.314144808945755</v>
      </c>
      <c r="F91" s="69">
        <v>59.400000000000006</v>
      </c>
      <c r="G91" s="69">
        <v>59.400000000000006</v>
      </c>
      <c r="H91" s="69">
        <v>58.972398776806543</v>
      </c>
      <c r="I91" s="69">
        <v>44.925149730497466</v>
      </c>
      <c r="J91" s="69">
        <v>13.585746083832008</v>
      </c>
      <c r="K91" s="69">
        <v>11.109477161390963</v>
      </c>
      <c r="L91" s="69">
        <v>29.288021789627056</v>
      </c>
      <c r="M91" s="69">
        <v>45.110012457610246</v>
      </c>
      <c r="N91" s="69">
        <v>17.751755438310102</v>
      </c>
      <c r="O91" s="69">
        <v>9.344781134855765</v>
      </c>
      <c r="P91" s="69">
        <v>7.3813130956308095</v>
      </c>
      <c r="Q91" s="69">
        <v>6.9588036858823532</v>
      </c>
      <c r="R91" s="69">
        <v>12.22132838667865</v>
      </c>
      <c r="S91" s="69">
        <v>20.353683462074759</v>
      </c>
      <c r="T91" s="69">
        <v>17.746167947522775</v>
      </c>
      <c r="U91" s="69">
        <v>32.662152928479237</v>
      </c>
      <c r="V91" s="69">
        <v>7.9753703608286255</v>
      </c>
      <c r="W91" s="69">
        <v>20.943163740138267</v>
      </c>
      <c r="X91" s="69">
        <v>3.0187310599430708</v>
      </c>
      <c r="Y91" s="69">
        <v>8.1487014580186212</v>
      </c>
    </row>
    <row r="92" spans="1:25" x14ac:dyDescent="0.2">
      <c r="A92" s="66">
        <v>72</v>
      </c>
      <c r="B92" s="69">
        <v>12.00733937780211</v>
      </c>
      <c r="C92" s="69">
        <v>0.29958461242715523</v>
      </c>
      <c r="D92" s="69">
        <v>3.8900229744187143</v>
      </c>
      <c r="E92" s="69">
        <v>7.7377831195843125</v>
      </c>
      <c r="F92" s="69">
        <v>7.5768158317960692</v>
      </c>
      <c r="G92" s="69">
        <v>1.968104467750617</v>
      </c>
      <c r="H92" s="69">
        <v>0</v>
      </c>
      <c r="I92" s="69">
        <v>0.36288969421979816</v>
      </c>
      <c r="J92" s="69">
        <v>0</v>
      </c>
      <c r="K92" s="69">
        <v>0.54579085541788463</v>
      </c>
      <c r="L92" s="69">
        <v>7.0488573937845631</v>
      </c>
      <c r="M92" s="69">
        <v>25.497265938770511</v>
      </c>
      <c r="N92" s="69">
        <v>33.088882677013878</v>
      </c>
      <c r="O92" s="69">
        <v>49.230014175179889</v>
      </c>
      <c r="P92" s="69">
        <v>51.182366674221541</v>
      </c>
      <c r="Q92" s="69">
        <v>49.474139969473207</v>
      </c>
      <c r="R92" s="69">
        <v>59.144422163386729</v>
      </c>
      <c r="S92" s="69">
        <v>49.039266750323002</v>
      </c>
      <c r="T92" s="69">
        <v>58.879789089076077</v>
      </c>
      <c r="U92" s="69">
        <v>59.400000000000006</v>
      </c>
      <c r="V92" s="69">
        <v>58.785217835430927</v>
      </c>
      <c r="W92" s="69">
        <v>59.269902940536277</v>
      </c>
      <c r="X92" s="69">
        <v>31.210534710208695</v>
      </c>
      <c r="Y92" s="69">
        <v>46.612869155228466</v>
      </c>
    </row>
    <row r="93" spans="1:25" x14ac:dyDescent="0.2">
      <c r="A93" s="66">
        <v>73</v>
      </c>
      <c r="B93" s="69">
        <v>54.519822474607949</v>
      </c>
      <c r="C93" s="69">
        <v>54.93817098696158</v>
      </c>
      <c r="D93" s="69">
        <v>59.334159084590603</v>
      </c>
      <c r="E93" s="69">
        <v>58.886327642125089</v>
      </c>
      <c r="F93" s="69">
        <v>56.729377874040921</v>
      </c>
      <c r="G93" s="69">
        <v>43.564417399608097</v>
      </c>
      <c r="H93" s="69">
        <v>33.851040196962479</v>
      </c>
      <c r="I93" s="69">
        <v>33.121753766432967</v>
      </c>
      <c r="J93" s="69">
        <v>28.482412612598235</v>
      </c>
      <c r="K93" s="69">
        <v>48.491038797859581</v>
      </c>
      <c r="L93" s="69">
        <v>25.603428263729818</v>
      </c>
      <c r="M93" s="69">
        <v>26.198198825623887</v>
      </c>
      <c r="N93" s="69">
        <v>53.422534390202131</v>
      </c>
      <c r="O93" s="69">
        <v>48.659020169827656</v>
      </c>
      <c r="P93" s="69">
        <v>16.324805397451712</v>
      </c>
      <c r="Q93" s="69">
        <v>4.4046665407667911</v>
      </c>
      <c r="R93" s="69">
        <v>5.2099190694474808</v>
      </c>
      <c r="S93" s="69">
        <v>40.87225734376716</v>
      </c>
      <c r="T93" s="69">
        <v>12.401138595526298</v>
      </c>
      <c r="U93" s="69">
        <v>11.493765756498414</v>
      </c>
      <c r="V93" s="69">
        <v>19.080983831781541</v>
      </c>
      <c r="W93" s="69">
        <v>30.599833855431591</v>
      </c>
      <c r="X93" s="69">
        <v>40.800630467184874</v>
      </c>
      <c r="Y93" s="69">
        <v>29.042707167506641</v>
      </c>
    </row>
    <row r="94" spans="1:25" x14ac:dyDescent="0.2">
      <c r="A94" s="66">
        <v>74</v>
      </c>
      <c r="B94" s="69">
        <v>7.4087750184366321</v>
      </c>
      <c r="C94" s="69">
        <v>8.1285508263494162</v>
      </c>
      <c r="D94" s="69">
        <v>5.1295543083360684</v>
      </c>
      <c r="E94" s="69">
        <v>3.6113022903570213</v>
      </c>
      <c r="F94" s="69">
        <v>3.8667813903990678</v>
      </c>
      <c r="G94" s="69">
        <v>4.089983814935569</v>
      </c>
      <c r="H94" s="69">
        <v>1.7846088926389843</v>
      </c>
      <c r="I94" s="69">
        <v>0.81725968973431695</v>
      </c>
      <c r="J94" s="69">
        <v>0.36128477665322412</v>
      </c>
      <c r="K94" s="69">
        <v>1.1141694395505153</v>
      </c>
      <c r="L94" s="69">
        <v>2.4076735568178416</v>
      </c>
      <c r="M94" s="69">
        <v>3.0533259497114451</v>
      </c>
      <c r="N94" s="69">
        <v>3.4927167146046059</v>
      </c>
      <c r="O94" s="69">
        <v>4.9756605461190242</v>
      </c>
      <c r="P94" s="69">
        <v>4.8501203275781215</v>
      </c>
      <c r="Q94" s="69">
        <v>3.4912306798207409</v>
      </c>
      <c r="R94" s="69">
        <v>2.0570287892170898</v>
      </c>
      <c r="S94" s="69">
        <v>4.1265402706186451</v>
      </c>
      <c r="T94" s="69">
        <v>0.62383740226646711</v>
      </c>
      <c r="U94" s="69">
        <v>0</v>
      </c>
      <c r="V94" s="69">
        <v>0</v>
      </c>
      <c r="W94" s="69">
        <v>2.2446852617235442</v>
      </c>
      <c r="X94" s="69">
        <v>3.6570127203087046</v>
      </c>
      <c r="Y94" s="69">
        <v>5.8977154088114903</v>
      </c>
    </row>
    <row r="95" spans="1:25" x14ac:dyDescent="0.2">
      <c r="A95" s="66">
        <v>75</v>
      </c>
      <c r="B95" s="69">
        <v>8.6983560038745544</v>
      </c>
      <c r="C95" s="69">
        <v>5.5091470335265074</v>
      </c>
      <c r="D95" s="69">
        <v>2.9154219217687856</v>
      </c>
      <c r="E95" s="69">
        <v>4.8230744945117809</v>
      </c>
      <c r="F95" s="69">
        <v>7.4746955214488775</v>
      </c>
      <c r="G95" s="69">
        <v>7.7620352072569867</v>
      </c>
      <c r="H95" s="69">
        <v>8.6705374327206055</v>
      </c>
      <c r="I95" s="69">
        <v>8.9833180340284819</v>
      </c>
      <c r="J95" s="69">
        <v>11.346588871504439</v>
      </c>
      <c r="K95" s="69">
        <v>14.239839154297961</v>
      </c>
      <c r="L95" s="69">
        <v>12.233751637471759</v>
      </c>
      <c r="M95" s="69">
        <v>9.2131184530053414</v>
      </c>
      <c r="N95" s="69">
        <v>10.689167083122625</v>
      </c>
      <c r="O95" s="69">
        <v>13.40439039880914</v>
      </c>
      <c r="P95" s="69">
        <v>11.575259904045563</v>
      </c>
      <c r="Q95" s="69">
        <v>10.154075678148571</v>
      </c>
      <c r="R95" s="69">
        <v>3.1660862691111102</v>
      </c>
      <c r="S95" s="69">
        <v>0</v>
      </c>
      <c r="T95" s="69">
        <v>0</v>
      </c>
      <c r="U95" s="69">
        <v>1.8461307326909893</v>
      </c>
      <c r="V95" s="69">
        <v>8.7346746939922113</v>
      </c>
      <c r="W95" s="69">
        <v>9.581714520795181</v>
      </c>
      <c r="X95" s="69">
        <v>13.36171147981654</v>
      </c>
      <c r="Y95" s="69">
        <v>20.046965882685051</v>
      </c>
    </row>
    <row r="96" spans="1:25" x14ac:dyDescent="0.2">
      <c r="A96" s="66">
        <v>76</v>
      </c>
      <c r="B96" s="69">
        <v>32.292724681210444</v>
      </c>
      <c r="C96" s="69">
        <v>27.370918035658679</v>
      </c>
      <c r="D96" s="69">
        <v>32.729440583492639</v>
      </c>
      <c r="E96" s="69">
        <v>35.088728847747852</v>
      </c>
      <c r="F96" s="69">
        <v>33.667782387416267</v>
      </c>
      <c r="G96" s="69">
        <v>28.302542962359233</v>
      </c>
      <c r="H96" s="69">
        <v>24.211608085161991</v>
      </c>
      <c r="I96" s="69">
        <v>20.272783728441151</v>
      </c>
      <c r="J96" s="69">
        <v>15.81063736223447</v>
      </c>
      <c r="K96" s="69">
        <v>7.5576757037798918</v>
      </c>
      <c r="L96" s="69">
        <v>4.5358536914863805</v>
      </c>
      <c r="M96" s="69">
        <v>1.3678058564605691</v>
      </c>
      <c r="N96" s="69">
        <v>3.6080924552238734E-2</v>
      </c>
      <c r="O96" s="69">
        <v>0</v>
      </c>
      <c r="P96" s="69">
        <v>0</v>
      </c>
      <c r="Q96" s="69">
        <v>0</v>
      </c>
      <c r="R96" s="69">
        <v>0</v>
      </c>
      <c r="S96" s="69">
        <v>4.5692597534276631</v>
      </c>
      <c r="T96" s="69">
        <v>7.4192961447063954</v>
      </c>
      <c r="U96" s="69">
        <v>18.243811275943436</v>
      </c>
      <c r="V96" s="69">
        <v>38.453052157026526</v>
      </c>
      <c r="W96" s="69">
        <v>29.380334270400738</v>
      </c>
      <c r="X96" s="69">
        <v>37.898939506818998</v>
      </c>
      <c r="Y96" s="69">
        <v>50.108498498009432</v>
      </c>
    </row>
    <row r="97" spans="1:25" x14ac:dyDescent="0.2">
      <c r="A97" s="66">
        <v>77</v>
      </c>
      <c r="B97" s="69">
        <v>39.687471531287386</v>
      </c>
      <c r="C97" s="69">
        <v>43.553955714729682</v>
      </c>
      <c r="D97" s="69">
        <v>53.397450123050497</v>
      </c>
      <c r="E97" s="69">
        <v>59.28565490924526</v>
      </c>
      <c r="F97" s="69">
        <v>59.400000000000006</v>
      </c>
      <c r="G97" s="69">
        <v>59.165583298708974</v>
      </c>
      <c r="H97" s="69">
        <v>58.929898181988008</v>
      </c>
      <c r="I97" s="69">
        <v>59.067445561582538</v>
      </c>
      <c r="J97" s="69">
        <v>59.400000000000006</v>
      </c>
      <c r="K97" s="69">
        <v>59.400000000000006</v>
      </c>
      <c r="L97" s="69">
        <v>59.052109682613043</v>
      </c>
      <c r="M97" s="69">
        <v>59.332435284241313</v>
      </c>
      <c r="N97" s="69">
        <v>59.400000000000006</v>
      </c>
      <c r="O97" s="69">
        <v>59.38545700532962</v>
      </c>
      <c r="P97" s="69">
        <v>56.794228432008794</v>
      </c>
      <c r="Q97" s="69">
        <v>58.090823501626552</v>
      </c>
      <c r="R97" s="69">
        <v>42.194947184189594</v>
      </c>
      <c r="S97" s="69">
        <v>51.292511572401608</v>
      </c>
      <c r="T97" s="69">
        <v>45.910034143851732</v>
      </c>
      <c r="U97" s="69">
        <v>49.937901704821755</v>
      </c>
      <c r="V97" s="69">
        <v>56.514081154554582</v>
      </c>
      <c r="W97" s="69">
        <v>57.542654990554475</v>
      </c>
      <c r="X97" s="69">
        <v>44.276584709427489</v>
      </c>
      <c r="Y97" s="69">
        <v>19.016727687727222</v>
      </c>
    </row>
    <row r="98" spans="1:25" x14ac:dyDescent="0.2">
      <c r="A98" s="66">
        <v>78</v>
      </c>
      <c r="B98" s="69">
        <v>18.641711949671084</v>
      </c>
      <c r="C98" s="69">
        <v>13.252042112767313</v>
      </c>
      <c r="D98" s="69">
        <v>11.607655462333819</v>
      </c>
      <c r="E98" s="69">
        <v>16.938062232057064</v>
      </c>
      <c r="F98" s="69">
        <v>17.159303090678861</v>
      </c>
      <c r="G98" s="69">
        <v>19.655068789484211</v>
      </c>
      <c r="H98" s="69">
        <v>14.681191485105826</v>
      </c>
      <c r="I98" s="69">
        <v>14.641484635680957</v>
      </c>
      <c r="J98" s="69">
        <v>25.391281937985269</v>
      </c>
      <c r="K98" s="69">
        <v>47.889908007090554</v>
      </c>
      <c r="L98" s="69">
        <v>58.655100629755715</v>
      </c>
      <c r="M98" s="69">
        <v>59.333445787894341</v>
      </c>
      <c r="N98" s="69">
        <v>59.400000000000006</v>
      </c>
      <c r="O98" s="69">
        <v>59.400000000000006</v>
      </c>
      <c r="P98" s="69">
        <v>59.400000000000006</v>
      </c>
      <c r="Q98" s="69">
        <v>59.344561328077653</v>
      </c>
      <c r="R98" s="69">
        <v>59.400000000000006</v>
      </c>
      <c r="S98" s="69">
        <v>56.518539258906181</v>
      </c>
      <c r="T98" s="69">
        <v>40.551630478800483</v>
      </c>
      <c r="U98" s="69">
        <v>48.04320735539406</v>
      </c>
      <c r="V98" s="69">
        <v>30.455034626091802</v>
      </c>
      <c r="W98" s="69">
        <v>29.387586120145997</v>
      </c>
      <c r="X98" s="69">
        <v>17.19330356653369</v>
      </c>
      <c r="Y98" s="69">
        <v>16.231720178590418</v>
      </c>
    </row>
    <row r="99" spans="1:25" x14ac:dyDescent="0.2">
      <c r="A99" s="66">
        <v>79</v>
      </c>
      <c r="B99" s="69">
        <v>17.199247705669148</v>
      </c>
      <c r="C99" s="69">
        <v>12.73834960868091</v>
      </c>
      <c r="D99" s="69">
        <v>13.234150253969581</v>
      </c>
      <c r="E99" s="69">
        <v>18.503213507814884</v>
      </c>
      <c r="F99" s="69">
        <v>18.163565397614729</v>
      </c>
      <c r="G99" s="69">
        <v>8.5892216093475184</v>
      </c>
      <c r="H99" s="69">
        <v>1.1541734959321572</v>
      </c>
      <c r="I99" s="69">
        <v>0</v>
      </c>
      <c r="J99" s="69">
        <v>0</v>
      </c>
      <c r="K99" s="69">
        <v>1.9278032044122022</v>
      </c>
      <c r="L99" s="69">
        <v>3.1361278078683945</v>
      </c>
      <c r="M99" s="69">
        <v>6.3536903218925831</v>
      </c>
      <c r="N99" s="69">
        <v>7.574259851967823</v>
      </c>
      <c r="O99" s="69">
        <v>19.042941341314602</v>
      </c>
      <c r="P99" s="69">
        <v>27.161862662264571</v>
      </c>
      <c r="Q99" s="69">
        <v>10.665509409363498</v>
      </c>
      <c r="R99" s="69">
        <v>7.6196136335713778</v>
      </c>
      <c r="S99" s="69">
        <v>2.6337291681393635</v>
      </c>
      <c r="T99" s="69">
        <v>0</v>
      </c>
      <c r="U99" s="69">
        <v>0.68072281379281385</v>
      </c>
      <c r="V99" s="69">
        <v>5.1356173302542372</v>
      </c>
      <c r="W99" s="69">
        <v>5.1097603250149888</v>
      </c>
      <c r="X99" s="69">
        <v>0.45318116768742683</v>
      </c>
      <c r="Y99" s="69">
        <v>3.1728031463341795</v>
      </c>
    </row>
    <row r="100" spans="1:25" x14ac:dyDescent="0.2">
      <c r="A100" s="66">
        <v>80</v>
      </c>
      <c r="B100" s="69">
        <v>18.82407813834698</v>
      </c>
      <c r="C100" s="69">
        <v>22.435142663138588</v>
      </c>
      <c r="D100" s="69">
        <v>30.366823601321588</v>
      </c>
      <c r="E100" s="69">
        <v>36.247954861945139</v>
      </c>
      <c r="F100" s="69">
        <v>40.905366198751665</v>
      </c>
      <c r="G100" s="69">
        <v>36.773119554562989</v>
      </c>
      <c r="H100" s="69">
        <v>29.189467962761135</v>
      </c>
      <c r="I100" s="69">
        <v>22.626008970778191</v>
      </c>
      <c r="J100" s="69">
        <v>10.700698713045417</v>
      </c>
      <c r="K100" s="69">
        <v>5.9419398039793085</v>
      </c>
      <c r="L100" s="69">
        <v>5.2534896093103969</v>
      </c>
      <c r="M100" s="69">
        <v>3.042745382050327</v>
      </c>
      <c r="N100" s="69">
        <v>0</v>
      </c>
      <c r="O100" s="69">
        <v>0</v>
      </c>
      <c r="P100" s="69">
        <v>0</v>
      </c>
      <c r="Q100" s="69">
        <v>0</v>
      </c>
      <c r="R100" s="69">
        <v>0</v>
      </c>
      <c r="S100" s="69">
        <v>9.8055708006365823</v>
      </c>
      <c r="T100" s="69">
        <v>18.083081753720613</v>
      </c>
      <c r="U100" s="69">
        <v>58.248937602629766</v>
      </c>
      <c r="V100" s="69">
        <v>59.400000000000006</v>
      </c>
      <c r="W100" s="69">
        <v>55.966507057396058</v>
      </c>
      <c r="X100" s="69">
        <v>48.024126668769242</v>
      </c>
      <c r="Y100" s="69">
        <v>59.306221630653944</v>
      </c>
    </row>
    <row r="101" spans="1:25" x14ac:dyDescent="0.2">
      <c r="A101" s="66">
        <v>81</v>
      </c>
      <c r="B101" s="69">
        <v>0.26855620614005699</v>
      </c>
      <c r="C101" s="69">
        <v>0.30808473139086223</v>
      </c>
      <c r="D101" s="69">
        <v>1.4674296283708694</v>
      </c>
      <c r="E101" s="69">
        <v>2.5085455979465889</v>
      </c>
      <c r="F101" s="69">
        <v>6.4335795518731578</v>
      </c>
      <c r="G101" s="69">
        <v>8.2653254678563357</v>
      </c>
      <c r="H101" s="69">
        <v>9.4209255571810022</v>
      </c>
      <c r="I101" s="69">
        <v>5.3244031891964285</v>
      </c>
      <c r="J101" s="69">
        <v>1.8620610255740206</v>
      </c>
      <c r="K101" s="69">
        <v>4.6720933604711114E-2</v>
      </c>
      <c r="L101" s="69">
        <v>0</v>
      </c>
      <c r="M101" s="69">
        <v>2.4606358365147853</v>
      </c>
      <c r="N101" s="69">
        <v>10.361050602845266</v>
      </c>
      <c r="O101" s="69">
        <v>22.407977947289535</v>
      </c>
      <c r="P101" s="69">
        <v>18.438362949847026</v>
      </c>
      <c r="Q101" s="69">
        <v>17.62740404759629</v>
      </c>
      <c r="R101" s="69">
        <v>0.12952279176166095</v>
      </c>
      <c r="S101" s="69">
        <v>13.455747760939509</v>
      </c>
      <c r="T101" s="69">
        <v>26.463366872456731</v>
      </c>
      <c r="U101" s="69">
        <v>39.513129930444364</v>
      </c>
      <c r="V101" s="69">
        <v>59.400000000000006</v>
      </c>
      <c r="W101" s="69">
        <v>59.400000000000006</v>
      </c>
      <c r="X101" s="69">
        <v>59.36566302200854</v>
      </c>
      <c r="Y101" s="69">
        <v>59.400000000000006</v>
      </c>
    </row>
    <row r="102" spans="1:25" x14ac:dyDescent="0.2">
      <c r="A102" s="66">
        <v>82</v>
      </c>
      <c r="B102" s="69">
        <v>59.121061696584384</v>
      </c>
      <c r="C102" s="69">
        <v>57.805504823124501</v>
      </c>
      <c r="D102" s="69">
        <v>54.323903648703194</v>
      </c>
      <c r="E102" s="69">
        <v>55.970608513399526</v>
      </c>
      <c r="F102" s="69">
        <v>56.017864419526433</v>
      </c>
      <c r="G102" s="69">
        <v>55.850893551211378</v>
      </c>
      <c r="H102" s="69">
        <v>56.743703249357388</v>
      </c>
      <c r="I102" s="69">
        <v>57.162230085885078</v>
      </c>
      <c r="J102" s="69">
        <v>57.937940243062535</v>
      </c>
      <c r="K102" s="69">
        <v>58.699562790488955</v>
      </c>
      <c r="L102" s="69">
        <v>52.055501271829179</v>
      </c>
      <c r="M102" s="69">
        <v>8.5297802179929256</v>
      </c>
      <c r="N102" s="69">
        <v>18.452569442380767</v>
      </c>
      <c r="O102" s="69">
        <v>59.400000000000006</v>
      </c>
      <c r="P102" s="69">
        <v>57.599778167646249</v>
      </c>
      <c r="Q102" s="69">
        <v>36.946866741492464</v>
      </c>
      <c r="R102" s="69">
        <v>53.282014941039876</v>
      </c>
      <c r="S102" s="69">
        <v>59.400000000000006</v>
      </c>
      <c r="T102" s="69">
        <v>59.317693819185379</v>
      </c>
      <c r="U102" s="69">
        <v>58.977570177854389</v>
      </c>
      <c r="V102" s="69">
        <v>59.223360331105631</v>
      </c>
      <c r="W102" s="69">
        <v>50.933723334185267</v>
      </c>
      <c r="X102" s="69">
        <v>57.970276359959428</v>
      </c>
      <c r="Y102" s="69">
        <v>40.116638376867556</v>
      </c>
    </row>
    <row r="103" spans="1:25" x14ac:dyDescent="0.2">
      <c r="A103" s="66">
        <v>83</v>
      </c>
      <c r="B103" s="69">
        <v>16.956786270333758</v>
      </c>
      <c r="C103" s="69">
        <v>45.63131345979005</v>
      </c>
      <c r="D103" s="69">
        <v>26.632537072251907</v>
      </c>
      <c r="E103" s="69">
        <v>55.758046097915496</v>
      </c>
      <c r="F103" s="69">
        <v>52.997647324799495</v>
      </c>
      <c r="G103" s="69">
        <v>49.460290125287585</v>
      </c>
      <c r="H103" s="69">
        <v>56.574414166779491</v>
      </c>
      <c r="I103" s="69">
        <v>54.627351951568414</v>
      </c>
      <c r="J103" s="69">
        <v>47.804431286322661</v>
      </c>
      <c r="K103" s="69">
        <v>53.045735410405364</v>
      </c>
      <c r="L103" s="69">
        <v>52.639037410757226</v>
      </c>
      <c r="M103" s="69">
        <v>56.701856509843751</v>
      </c>
      <c r="N103" s="69">
        <v>57.14808303474269</v>
      </c>
      <c r="O103" s="69">
        <v>59.042717942779021</v>
      </c>
      <c r="P103" s="69">
        <v>59.400000000000006</v>
      </c>
      <c r="Q103" s="69">
        <v>59.400000000000006</v>
      </c>
      <c r="R103" s="69">
        <v>59.400000000000006</v>
      </c>
      <c r="S103" s="69">
        <v>55.235318502343198</v>
      </c>
      <c r="T103" s="69">
        <v>43.675870008397951</v>
      </c>
      <c r="U103" s="69">
        <v>29.213779491825164</v>
      </c>
      <c r="V103" s="69">
        <v>12.834822986849417</v>
      </c>
      <c r="W103" s="69">
        <v>1.5665184277589781</v>
      </c>
      <c r="X103" s="69">
        <v>1.8245535076292716</v>
      </c>
      <c r="Y103" s="69">
        <v>4.6462957966232175</v>
      </c>
    </row>
    <row r="104" spans="1:25" x14ac:dyDescent="0.2">
      <c r="A104" s="66">
        <v>84</v>
      </c>
      <c r="B104" s="69">
        <v>0</v>
      </c>
      <c r="C104" s="69">
        <v>0</v>
      </c>
      <c r="D104" s="69">
        <v>0</v>
      </c>
      <c r="E104" s="69">
        <v>0</v>
      </c>
      <c r="F104" s="69">
        <v>1.2314473046931298</v>
      </c>
      <c r="G104" s="69">
        <v>4.6645443037690777</v>
      </c>
      <c r="H104" s="69">
        <v>9.6192814801312831</v>
      </c>
      <c r="I104" s="69">
        <v>13.067714358176717</v>
      </c>
      <c r="J104" s="69">
        <v>11.14395316837663</v>
      </c>
      <c r="K104" s="69">
        <v>9.7032127247239703</v>
      </c>
      <c r="L104" s="69">
        <v>6.8484804635282259</v>
      </c>
      <c r="M104" s="69">
        <v>10.966461173791808</v>
      </c>
      <c r="N104" s="69">
        <v>15.048420400894509</v>
      </c>
      <c r="O104" s="69">
        <v>22.078613197793732</v>
      </c>
      <c r="P104" s="69">
        <v>28.302067431228398</v>
      </c>
      <c r="Q104" s="69">
        <v>41.939646408321615</v>
      </c>
      <c r="R104" s="69">
        <v>56.89700259766088</v>
      </c>
      <c r="S104" s="69">
        <v>49.205999853072633</v>
      </c>
      <c r="T104" s="69">
        <v>26.708919260142562</v>
      </c>
      <c r="U104" s="69">
        <v>3.5150072363625782</v>
      </c>
      <c r="V104" s="69">
        <v>7.8475119280248924</v>
      </c>
      <c r="W104" s="69">
        <v>15.694904973267075</v>
      </c>
      <c r="X104" s="69">
        <v>36.27303912909678</v>
      </c>
      <c r="Y104" s="69">
        <v>41.800137462812373</v>
      </c>
    </row>
    <row r="105" spans="1:25" x14ac:dyDescent="0.2">
      <c r="A105" s="66">
        <v>85</v>
      </c>
      <c r="B105" s="69">
        <v>59.400000000000006</v>
      </c>
      <c r="C105" s="69">
        <v>50.000731255483558</v>
      </c>
      <c r="D105" s="69">
        <v>28.052829677278584</v>
      </c>
      <c r="E105" s="69">
        <v>48.108711768666822</v>
      </c>
      <c r="F105" s="69">
        <v>45.100145186645385</v>
      </c>
      <c r="G105" s="69">
        <v>57.535938113331419</v>
      </c>
      <c r="H105" s="69">
        <v>28.633988160552448</v>
      </c>
      <c r="I105" s="69">
        <v>41.868792269826933</v>
      </c>
      <c r="J105" s="69">
        <v>58.696947369269346</v>
      </c>
      <c r="K105" s="69">
        <v>59.400000000000006</v>
      </c>
      <c r="L105" s="69">
        <v>59.400000000000006</v>
      </c>
      <c r="M105" s="69">
        <v>59.382128287413757</v>
      </c>
      <c r="N105" s="69">
        <v>28.511063363231152</v>
      </c>
      <c r="O105" s="69">
        <v>53.227626067950425</v>
      </c>
      <c r="P105" s="69">
        <v>14.988265712843656</v>
      </c>
      <c r="Q105" s="69">
        <v>26.336102853566548</v>
      </c>
      <c r="R105" s="69">
        <v>3.5758752211096829</v>
      </c>
      <c r="S105" s="69">
        <v>0.58145569023064136</v>
      </c>
      <c r="T105" s="69">
        <v>1.5443467887837141</v>
      </c>
      <c r="U105" s="69">
        <v>0.8945334984952894</v>
      </c>
      <c r="V105" s="69">
        <v>3.3306794817719818</v>
      </c>
      <c r="W105" s="69">
        <v>3.7778570689325948</v>
      </c>
      <c r="X105" s="69">
        <v>3.9770451713618398</v>
      </c>
      <c r="Y105" s="69">
        <v>3.7953328379908453</v>
      </c>
    </row>
    <row r="106" spans="1:25" x14ac:dyDescent="0.2">
      <c r="A106" s="66">
        <v>86</v>
      </c>
      <c r="B106" s="69">
        <v>7.9978986481520167</v>
      </c>
      <c r="C106" s="69">
        <v>11.046766493511868</v>
      </c>
      <c r="D106" s="69">
        <v>11.696342018234871</v>
      </c>
      <c r="E106" s="69">
        <v>17.396593124966401</v>
      </c>
      <c r="F106" s="69">
        <v>25.542263072025943</v>
      </c>
      <c r="G106" s="69">
        <v>31.562011657288412</v>
      </c>
      <c r="H106" s="69">
        <v>29.877561509081918</v>
      </c>
      <c r="I106" s="69">
        <v>26.708978701533912</v>
      </c>
      <c r="J106" s="69">
        <v>27.51559838221576</v>
      </c>
      <c r="K106" s="69">
        <v>15.97249627089303</v>
      </c>
      <c r="L106" s="69">
        <v>4.3161583090398006</v>
      </c>
      <c r="M106" s="69">
        <v>5.5477244965156398</v>
      </c>
      <c r="N106" s="69">
        <v>8.8203891803255363</v>
      </c>
      <c r="O106" s="69">
        <v>11.364599613084883</v>
      </c>
      <c r="P106" s="69">
        <v>15.299679162150378</v>
      </c>
      <c r="Q106" s="69">
        <v>49.406614548894389</v>
      </c>
      <c r="R106" s="69">
        <v>55.055746059060972</v>
      </c>
      <c r="S106" s="69">
        <v>22.965716522369696</v>
      </c>
      <c r="T106" s="69">
        <v>38.606292063938675</v>
      </c>
      <c r="U106" s="69">
        <v>30.219765599110314</v>
      </c>
      <c r="V106" s="69">
        <v>40.52571403216988</v>
      </c>
      <c r="W106" s="69">
        <v>51.652548079836379</v>
      </c>
      <c r="X106" s="69">
        <v>42.508381640802362</v>
      </c>
      <c r="Y106" s="69">
        <v>27.835333626312121</v>
      </c>
    </row>
    <row r="107" spans="1:25" x14ac:dyDescent="0.2">
      <c r="A107" s="66">
        <v>87</v>
      </c>
      <c r="B107" s="69">
        <v>35.19988424958094</v>
      </c>
      <c r="C107" s="69">
        <v>37.822497877536989</v>
      </c>
      <c r="D107" s="69">
        <v>3.6512469053473091</v>
      </c>
      <c r="E107" s="69">
        <v>8.4908461066556651</v>
      </c>
      <c r="F107" s="69">
        <v>3.4874858721654012</v>
      </c>
      <c r="G107" s="69">
        <v>6.3185604596020184</v>
      </c>
      <c r="H107" s="69">
        <v>4.9388068834791747</v>
      </c>
      <c r="I107" s="69">
        <v>0.11127428461580051</v>
      </c>
      <c r="J107" s="69">
        <v>1.2304962424314565</v>
      </c>
      <c r="K107" s="69">
        <v>5.4753248818457436</v>
      </c>
      <c r="L107" s="69">
        <v>7.1285088581997202</v>
      </c>
      <c r="M107" s="69">
        <v>17.576106126857276</v>
      </c>
      <c r="N107" s="69">
        <v>31.829557359775439</v>
      </c>
      <c r="O107" s="69">
        <v>40.444101001840018</v>
      </c>
      <c r="P107" s="69">
        <v>57.269759562845543</v>
      </c>
      <c r="Q107" s="69">
        <v>57.433758361592865</v>
      </c>
      <c r="R107" s="69">
        <v>44.828438586763532</v>
      </c>
      <c r="S107" s="69">
        <v>59.186566109857147</v>
      </c>
      <c r="T107" s="69">
        <v>54.027172223061072</v>
      </c>
      <c r="U107" s="69">
        <v>54.415146184432501</v>
      </c>
      <c r="V107" s="69">
        <v>49.003661356901596</v>
      </c>
      <c r="W107" s="69">
        <v>51.716982548064756</v>
      </c>
      <c r="X107" s="69">
        <v>13.997437160353927</v>
      </c>
      <c r="Y107" s="69">
        <v>32.562885804917073</v>
      </c>
    </row>
    <row r="108" spans="1:25" x14ac:dyDescent="0.2">
      <c r="A108" s="66">
        <v>88</v>
      </c>
      <c r="B108" s="69">
        <v>24.316819347859624</v>
      </c>
      <c r="C108" s="69">
        <v>12.678670451760897</v>
      </c>
      <c r="D108" s="69">
        <v>12.079204019949813</v>
      </c>
      <c r="E108" s="69">
        <v>31.205422750552195</v>
      </c>
      <c r="F108" s="69">
        <v>17.374659251556555</v>
      </c>
      <c r="G108" s="69">
        <v>34.979118922089967</v>
      </c>
      <c r="H108" s="69">
        <v>38.892740128876461</v>
      </c>
      <c r="I108" s="69">
        <v>53.067788166597914</v>
      </c>
      <c r="J108" s="69">
        <v>56.643366180750824</v>
      </c>
      <c r="K108" s="69">
        <v>59.400000000000006</v>
      </c>
      <c r="L108" s="69">
        <v>59.387953543766507</v>
      </c>
      <c r="M108" s="69">
        <v>59.303071236912146</v>
      </c>
      <c r="N108" s="69">
        <v>59.400000000000006</v>
      </c>
      <c r="O108" s="69">
        <v>59.400000000000006</v>
      </c>
      <c r="P108" s="69">
        <v>59.400000000000006</v>
      </c>
      <c r="Q108" s="69">
        <v>58.91907984876147</v>
      </c>
      <c r="R108" s="69">
        <v>49.193576602279521</v>
      </c>
      <c r="S108" s="69">
        <v>25.242797342381493</v>
      </c>
      <c r="T108" s="69">
        <v>6.4902866392254417</v>
      </c>
      <c r="U108" s="69">
        <v>2.0774766278430703</v>
      </c>
      <c r="V108" s="69">
        <v>0</v>
      </c>
      <c r="W108" s="69">
        <v>6.6931006665273171E-2</v>
      </c>
      <c r="X108" s="69">
        <v>12.157726097929233</v>
      </c>
      <c r="Y108" s="69">
        <v>26.182506298306272</v>
      </c>
    </row>
    <row r="109" spans="1:25" x14ac:dyDescent="0.2">
      <c r="A109" s="66">
        <v>89</v>
      </c>
      <c r="B109" s="69">
        <v>34.469052342876203</v>
      </c>
      <c r="C109" s="69">
        <v>28.691051896252862</v>
      </c>
      <c r="D109" s="69">
        <v>14.66312130213403</v>
      </c>
      <c r="E109" s="69">
        <v>15.358823346548201</v>
      </c>
      <c r="F109" s="69">
        <v>36.520790848262727</v>
      </c>
      <c r="G109" s="69">
        <v>56.410653133597592</v>
      </c>
      <c r="H109" s="69">
        <v>57.503483113651804</v>
      </c>
      <c r="I109" s="69">
        <v>47.533794631485193</v>
      </c>
      <c r="J109" s="69">
        <v>38.569913932429657</v>
      </c>
      <c r="K109" s="69">
        <v>21.846970095684874</v>
      </c>
      <c r="L109" s="69">
        <v>6.3058400018521343</v>
      </c>
      <c r="M109" s="69">
        <v>4.1743311492677382</v>
      </c>
      <c r="N109" s="69">
        <v>8.2497518233214322</v>
      </c>
      <c r="O109" s="69">
        <v>27.265052917656142</v>
      </c>
      <c r="P109" s="69">
        <v>33.009647302338202</v>
      </c>
      <c r="Q109" s="69">
        <v>26.055717810546923</v>
      </c>
      <c r="R109" s="69">
        <v>32.216936907233332</v>
      </c>
      <c r="S109" s="69">
        <v>27.574623683830872</v>
      </c>
      <c r="T109" s="69">
        <v>29.064819365090553</v>
      </c>
      <c r="U109" s="69">
        <v>59.363642014702485</v>
      </c>
      <c r="V109" s="69">
        <v>58.26082588090069</v>
      </c>
      <c r="W109" s="69">
        <v>57.951492880291383</v>
      </c>
      <c r="X109" s="69">
        <v>55.982615674453157</v>
      </c>
      <c r="Y109" s="69">
        <v>32.289217639120515</v>
      </c>
    </row>
    <row r="110" spans="1:25" x14ac:dyDescent="0.2">
      <c r="A110" s="66">
        <v>90</v>
      </c>
      <c r="B110" s="69">
        <v>9.2446818318146295</v>
      </c>
      <c r="C110" s="69">
        <v>1.16843942985726</v>
      </c>
      <c r="D110" s="69">
        <v>0.24216422837861717</v>
      </c>
      <c r="E110" s="69">
        <v>2.5471230609357196</v>
      </c>
      <c r="F110" s="69">
        <v>6.1865411294034649</v>
      </c>
      <c r="G110" s="69">
        <v>4.1003860584226235</v>
      </c>
      <c r="H110" s="69">
        <v>1.7027580967437081</v>
      </c>
      <c r="I110" s="69">
        <v>0.12191429366827287</v>
      </c>
      <c r="J110" s="69">
        <v>0.99421671179694415</v>
      </c>
      <c r="K110" s="69">
        <v>21.433971308553154</v>
      </c>
      <c r="L110" s="69">
        <v>47.429237224092454</v>
      </c>
      <c r="M110" s="69">
        <v>59.400000000000006</v>
      </c>
      <c r="N110" s="69">
        <v>59.061739188012496</v>
      </c>
      <c r="O110" s="69">
        <v>59.400000000000006</v>
      </c>
      <c r="P110" s="69">
        <v>58.786763311606137</v>
      </c>
      <c r="Q110" s="69">
        <v>59.143411659733701</v>
      </c>
      <c r="R110" s="69">
        <v>57.512042674006864</v>
      </c>
      <c r="S110" s="69">
        <v>58.975489729156983</v>
      </c>
      <c r="T110" s="69">
        <v>58.738853550174333</v>
      </c>
      <c r="U110" s="69">
        <v>14.400152586781303</v>
      </c>
      <c r="V110" s="69">
        <v>0</v>
      </c>
      <c r="W110" s="69">
        <v>11.084155128673906</v>
      </c>
      <c r="X110" s="69">
        <v>7.4569819868252081</v>
      </c>
      <c r="Y110" s="69">
        <v>18.8463092187136</v>
      </c>
    </row>
    <row r="111" spans="1:25" x14ac:dyDescent="0.2">
      <c r="A111" s="66">
        <v>91</v>
      </c>
      <c r="B111" s="69">
        <v>42.275371386692363</v>
      </c>
      <c r="C111" s="69">
        <v>43.742860456454579</v>
      </c>
      <c r="D111" s="69">
        <v>37.676212613413334</v>
      </c>
      <c r="E111" s="69">
        <v>25.289696600160266</v>
      </c>
      <c r="F111" s="69">
        <v>24.83651543247284</v>
      </c>
      <c r="G111" s="69">
        <v>21.781168475455338</v>
      </c>
      <c r="H111" s="69">
        <v>18.173610992753659</v>
      </c>
      <c r="I111" s="69">
        <v>13.85037915814266</v>
      </c>
      <c r="J111" s="69">
        <v>4.406390341116075</v>
      </c>
      <c r="K111" s="69">
        <v>16.404100213518742</v>
      </c>
      <c r="L111" s="69">
        <v>56.116537129175057</v>
      </c>
      <c r="M111" s="69">
        <v>36.890219095531535</v>
      </c>
      <c r="N111" s="69">
        <v>30.170785892634136</v>
      </c>
      <c r="O111" s="69">
        <v>29.128481095231322</v>
      </c>
      <c r="P111" s="69">
        <v>35.062039663029637</v>
      </c>
      <c r="Q111" s="69">
        <v>24.845074992827904</v>
      </c>
      <c r="R111" s="69">
        <v>46.070109810769658</v>
      </c>
      <c r="S111" s="69">
        <v>40.739049185741514</v>
      </c>
      <c r="T111" s="69">
        <v>37.094697481791343</v>
      </c>
      <c r="U111" s="69">
        <v>36.271909742661045</v>
      </c>
      <c r="V111" s="69">
        <v>12.030818727387175</v>
      </c>
      <c r="W111" s="69">
        <v>13.684002703741152</v>
      </c>
      <c r="X111" s="69">
        <v>59.256469186090143</v>
      </c>
      <c r="Y111" s="69">
        <v>46.784714217634587</v>
      </c>
    </row>
    <row r="112" spans="1:25" x14ac:dyDescent="0.2">
      <c r="A112" s="66">
        <v>92</v>
      </c>
      <c r="B112" s="69">
        <v>13.78826290417711</v>
      </c>
      <c r="C112" s="69">
        <v>50.351910995606502</v>
      </c>
      <c r="D112" s="69">
        <v>19.455583480098195</v>
      </c>
      <c r="E112" s="69">
        <v>14.859575100560962</v>
      </c>
      <c r="F112" s="69">
        <v>5.8635960501739541</v>
      </c>
      <c r="G112" s="69">
        <v>13.080197050361184</v>
      </c>
      <c r="H112" s="69">
        <v>5.3069868615295333</v>
      </c>
      <c r="I112" s="69">
        <v>3.3228332181131757</v>
      </c>
      <c r="J112" s="69">
        <v>4.6246591301701452</v>
      </c>
      <c r="K112" s="69">
        <v>3.1682261591998757</v>
      </c>
      <c r="L112" s="69">
        <v>2.7306186360473523</v>
      </c>
      <c r="M112" s="69">
        <v>1.8089798630943681</v>
      </c>
      <c r="N112" s="69">
        <v>0.99867481614853859</v>
      </c>
      <c r="O112" s="69">
        <v>0</v>
      </c>
      <c r="P112" s="69">
        <v>1.1838941916094545</v>
      </c>
      <c r="Q112" s="69">
        <v>2.1180750981382581</v>
      </c>
      <c r="R112" s="69">
        <v>2.1326976804114888</v>
      </c>
      <c r="S112" s="69">
        <v>5.2084924760549693</v>
      </c>
      <c r="T112" s="69">
        <v>2.8099134521143814</v>
      </c>
      <c r="U112" s="69">
        <v>5.9060372036011337</v>
      </c>
      <c r="V112" s="69">
        <v>12.255744952272957</v>
      </c>
      <c r="W112" s="69">
        <v>18.094791707817471</v>
      </c>
      <c r="X112" s="69">
        <v>24.907845102098353</v>
      </c>
      <c r="Y112" s="69">
        <v>28.439436486648866</v>
      </c>
    </row>
    <row r="113" spans="1:25" x14ac:dyDescent="0.2">
      <c r="A113" s="66">
        <v>93</v>
      </c>
      <c r="B113" s="69">
        <v>28.171474694422354</v>
      </c>
      <c r="C113" s="69">
        <v>25.128313222632542</v>
      </c>
      <c r="D113" s="69">
        <v>24.391121087052863</v>
      </c>
      <c r="E113" s="69">
        <v>7.1210786842803957</v>
      </c>
      <c r="F113" s="69">
        <v>3.3219415972428563</v>
      </c>
      <c r="G113" s="69">
        <v>9.765091213124105</v>
      </c>
      <c r="H113" s="69">
        <v>5.4658737006203628</v>
      </c>
      <c r="I113" s="69">
        <v>0.3530818646462901</v>
      </c>
      <c r="J113" s="69">
        <v>0</v>
      </c>
      <c r="K113" s="69">
        <v>0</v>
      </c>
      <c r="L113" s="69">
        <v>2.0567315822603174</v>
      </c>
      <c r="M113" s="69">
        <v>16.166453530883075</v>
      </c>
      <c r="N113" s="69">
        <v>29.211045187822851</v>
      </c>
      <c r="O113" s="69">
        <v>45.995808071576413</v>
      </c>
      <c r="P113" s="69">
        <v>50.1668105029283</v>
      </c>
      <c r="Q113" s="69">
        <v>57.839921388718807</v>
      </c>
      <c r="R113" s="69">
        <v>57.672534430664271</v>
      </c>
      <c r="S113" s="69">
        <v>58.111211898861178</v>
      </c>
      <c r="T113" s="69">
        <v>59.400000000000006</v>
      </c>
      <c r="U113" s="69">
        <v>36.134124597501092</v>
      </c>
      <c r="V113" s="69">
        <v>37.948751392774149</v>
      </c>
      <c r="W113" s="69">
        <v>33.629086041644427</v>
      </c>
      <c r="X113" s="69">
        <v>42.912642543404964</v>
      </c>
      <c r="Y113" s="69">
        <v>54.05195928325594</v>
      </c>
    </row>
    <row r="114" spans="1:25" x14ac:dyDescent="0.2">
      <c r="A114" s="66">
        <v>94</v>
      </c>
      <c r="B114" s="69">
        <v>48.817193712222235</v>
      </c>
      <c r="C114" s="69">
        <v>46.077896633037113</v>
      </c>
      <c r="D114" s="69">
        <v>20.313025550388215</v>
      </c>
      <c r="E114" s="69">
        <v>9.6191031559572213</v>
      </c>
      <c r="F114" s="69">
        <v>17.409373024107641</v>
      </c>
      <c r="G114" s="69">
        <v>28.165827762243662</v>
      </c>
      <c r="H114" s="69">
        <v>45.99188493974701</v>
      </c>
      <c r="I114" s="69">
        <v>58.940300425475058</v>
      </c>
      <c r="J114" s="69">
        <v>59.368694532967623</v>
      </c>
      <c r="K114" s="69">
        <v>59.400000000000006</v>
      </c>
      <c r="L114" s="69">
        <v>59.400000000000006</v>
      </c>
      <c r="M114" s="69">
        <v>58.529263204258029</v>
      </c>
      <c r="N114" s="69">
        <v>59.349554404951441</v>
      </c>
      <c r="O114" s="69">
        <v>59.400000000000006</v>
      </c>
      <c r="P114" s="69">
        <v>59.400000000000006</v>
      </c>
      <c r="Q114" s="69">
        <v>59.400000000000006</v>
      </c>
      <c r="R114" s="69">
        <v>58.181412182050948</v>
      </c>
      <c r="S114" s="69">
        <v>59.246839680690705</v>
      </c>
      <c r="T114" s="69">
        <v>50.427401562626834</v>
      </c>
      <c r="U114" s="69">
        <v>59.086526248207356</v>
      </c>
      <c r="V114" s="69">
        <v>59.400000000000006</v>
      </c>
      <c r="W114" s="69">
        <v>58.940657073823189</v>
      </c>
      <c r="X114" s="69">
        <v>56.463258764946403</v>
      </c>
      <c r="Y114" s="69">
        <v>50.439349282289115</v>
      </c>
    </row>
    <row r="115" spans="1:25" x14ac:dyDescent="0.2">
      <c r="A115" s="66">
        <v>95</v>
      </c>
      <c r="B115" s="69">
        <v>45.189782804808111</v>
      </c>
      <c r="C115" s="69">
        <v>49.431163843523834</v>
      </c>
      <c r="D115" s="69">
        <v>47.481426765701784</v>
      </c>
      <c r="E115" s="69">
        <v>45.117383190138227</v>
      </c>
      <c r="F115" s="69">
        <v>35.269668443031229</v>
      </c>
      <c r="G115" s="69">
        <v>36.43341200297148</v>
      </c>
      <c r="H115" s="69">
        <v>38.904866172712801</v>
      </c>
      <c r="I115" s="69">
        <v>39.600152127387489</v>
      </c>
      <c r="J115" s="69">
        <v>43.883261022834134</v>
      </c>
      <c r="K115" s="69">
        <v>37.097669551359068</v>
      </c>
      <c r="L115" s="69">
        <v>29.057329749779871</v>
      </c>
      <c r="M115" s="69">
        <v>16.624508892661577</v>
      </c>
      <c r="N115" s="69">
        <v>11.781521532046005</v>
      </c>
      <c r="O115" s="69">
        <v>14.62317668714374</v>
      </c>
      <c r="P115" s="69">
        <v>47.611425088594288</v>
      </c>
      <c r="Q115" s="69">
        <v>55.189310865434742</v>
      </c>
      <c r="R115" s="69">
        <v>38.990461776263409</v>
      </c>
      <c r="S115" s="69">
        <v>23.284679028378449</v>
      </c>
      <c r="T115" s="69">
        <v>32.518839733923315</v>
      </c>
      <c r="U115" s="69">
        <v>14.585253079459509</v>
      </c>
      <c r="V115" s="69">
        <v>12.542549665558877</v>
      </c>
      <c r="W115" s="69">
        <v>12.33272155407716</v>
      </c>
      <c r="X115" s="69">
        <v>14.435341890463224</v>
      </c>
      <c r="Y115" s="69">
        <v>8.2529022170632249</v>
      </c>
    </row>
    <row r="116" spans="1:25" x14ac:dyDescent="0.2">
      <c r="A116" s="66">
        <v>96</v>
      </c>
      <c r="B116" s="69">
        <v>4.4559050201144519</v>
      </c>
      <c r="C116" s="69">
        <v>0.7263738023531422</v>
      </c>
      <c r="D116" s="69">
        <v>0</v>
      </c>
      <c r="E116" s="69">
        <v>0</v>
      </c>
      <c r="F116" s="69">
        <v>0</v>
      </c>
      <c r="G116" s="69">
        <v>0</v>
      </c>
      <c r="H116" s="69">
        <v>7.1091904060094774E-2</v>
      </c>
      <c r="I116" s="69">
        <v>0</v>
      </c>
      <c r="J116" s="69">
        <v>1.7805074366355174</v>
      </c>
      <c r="K116" s="69">
        <v>3.6965412455595095</v>
      </c>
      <c r="L116" s="69">
        <v>6.0681338778251126</v>
      </c>
      <c r="M116" s="69">
        <v>8.6915796852601304</v>
      </c>
      <c r="N116" s="69">
        <v>10.852452585173697</v>
      </c>
      <c r="O116" s="69">
        <v>11.484908989186581</v>
      </c>
      <c r="P116" s="69">
        <v>13.672292749644296</v>
      </c>
      <c r="Q116" s="69">
        <v>12.543381845037839</v>
      </c>
      <c r="R116" s="69">
        <v>13.063850667738668</v>
      </c>
      <c r="S116" s="69">
        <v>17.736181793775202</v>
      </c>
      <c r="T116" s="69">
        <v>11.753049105587158</v>
      </c>
      <c r="U116" s="69">
        <v>10.60303650704982</v>
      </c>
      <c r="V116" s="69">
        <v>14.712992629480532</v>
      </c>
      <c r="W116" s="69">
        <v>7.8607673582969673</v>
      </c>
      <c r="X116" s="69">
        <v>4.8653373237648969</v>
      </c>
      <c r="Y116" s="69">
        <v>0</v>
      </c>
    </row>
    <row r="117" spans="1:25" x14ac:dyDescent="0.2">
      <c r="A117" s="66">
        <v>97</v>
      </c>
      <c r="B117" s="69">
        <v>0</v>
      </c>
      <c r="C117" s="69">
        <v>0</v>
      </c>
      <c r="D117" s="69">
        <v>0</v>
      </c>
      <c r="E117" s="69">
        <v>0</v>
      </c>
      <c r="F117" s="69">
        <v>0</v>
      </c>
      <c r="G117" s="69">
        <v>7.4717828932725036E-2</v>
      </c>
      <c r="H117" s="69">
        <v>0.50239863972903098</v>
      </c>
      <c r="I117" s="69">
        <v>0</v>
      </c>
      <c r="J117" s="69">
        <v>2.6523937650247063</v>
      </c>
      <c r="K117" s="69">
        <v>3.7519406223019915</v>
      </c>
      <c r="L117" s="69">
        <v>5.2323879153795163</v>
      </c>
      <c r="M117" s="69">
        <v>4.6235297437344087</v>
      </c>
      <c r="N117" s="69">
        <v>4.623054212603571</v>
      </c>
      <c r="O117" s="69">
        <v>3.8986419761651301</v>
      </c>
      <c r="P117" s="69">
        <v>5.3332005151169088</v>
      </c>
      <c r="Q117" s="69">
        <v>7.0628261207528933</v>
      </c>
      <c r="R117" s="69">
        <v>6.6730689176408191</v>
      </c>
      <c r="S117" s="69">
        <v>8.4293242666036594</v>
      </c>
      <c r="T117" s="69">
        <v>11.79216154109848</v>
      </c>
      <c r="U117" s="69">
        <v>12.709342209699869</v>
      </c>
      <c r="V117" s="69">
        <v>10.921107392188254</v>
      </c>
      <c r="W117" s="69">
        <v>19.560497535839051</v>
      </c>
      <c r="X117" s="69">
        <v>25.325064228016252</v>
      </c>
      <c r="Y117" s="69">
        <v>22.922324306680839</v>
      </c>
    </row>
    <row r="118" spans="1:25" x14ac:dyDescent="0.2">
      <c r="A118" s="66">
        <v>98</v>
      </c>
      <c r="B118" s="69">
        <v>58.589536775091602</v>
      </c>
      <c r="C118" s="69">
        <v>57.472514148756062</v>
      </c>
      <c r="D118" s="69">
        <v>57.544378790903764</v>
      </c>
      <c r="E118" s="69">
        <v>57.50675239017631</v>
      </c>
      <c r="F118" s="69">
        <v>57.817690308352184</v>
      </c>
      <c r="G118" s="69">
        <v>58.119771459216246</v>
      </c>
      <c r="H118" s="69">
        <v>58.591260575440877</v>
      </c>
      <c r="I118" s="69">
        <v>50.527560307059332</v>
      </c>
      <c r="J118" s="69">
        <v>54.986437396741515</v>
      </c>
      <c r="K118" s="69">
        <v>53.78417581520349</v>
      </c>
      <c r="L118" s="69">
        <v>32.432887482024569</v>
      </c>
      <c r="M118" s="69">
        <v>6.9812130904230347</v>
      </c>
      <c r="N118" s="69">
        <v>9.7269298398744546</v>
      </c>
      <c r="O118" s="69">
        <v>19.129904096866369</v>
      </c>
      <c r="P118" s="69">
        <v>26.758315056358228</v>
      </c>
      <c r="Q118" s="69">
        <v>37.890855477594776</v>
      </c>
      <c r="R118" s="69">
        <v>35.282626666346545</v>
      </c>
      <c r="S118" s="69">
        <v>33.271486631255186</v>
      </c>
      <c r="T118" s="69">
        <v>56.243503941108465</v>
      </c>
      <c r="U118" s="69">
        <v>59.400000000000006</v>
      </c>
      <c r="V118" s="69">
        <v>59.377907948627588</v>
      </c>
      <c r="W118" s="69">
        <v>58.918544876239274</v>
      </c>
      <c r="X118" s="69">
        <v>59.400000000000006</v>
      </c>
      <c r="Y118" s="69">
        <v>59.206241210395518</v>
      </c>
    </row>
    <row r="119" spans="1:25" x14ac:dyDescent="0.2">
      <c r="A119" s="66">
        <v>99</v>
      </c>
      <c r="B119" s="69">
        <v>50.699227045291401</v>
      </c>
      <c r="C119" s="69">
        <v>51.433447111303352</v>
      </c>
      <c r="D119" s="69">
        <v>58.259458728899531</v>
      </c>
      <c r="E119" s="69">
        <v>58.855537001403405</v>
      </c>
      <c r="F119" s="69">
        <v>58.631740162953356</v>
      </c>
      <c r="G119" s="69">
        <v>59.001822265527068</v>
      </c>
      <c r="H119" s="69">
        <v>58.325319790520425</v>
      </c>
      <c r="I119" s="69">
        <v>53.245874575096281</v>
      </c>
      <c r="J119" s="69">
        <v>59.149831329999998</v>
      </c>
      <c r="K119" s="69">
        <v>58.505070557976715</v>
      </c>
      <c r="L119" s="69">
        <v>59.400000000000006</v>
      </c>
      <c r="M119" s="69">
        <v>59.400000000000006</v>
      </c>
      <c r="N119" s="69">
        <v>58.787357725519691</v>
      </c>
      <c r="O119" s="69">
        <v>57.70076909155771</v>
      </c>
      <c r="P119" s="69">
        <v>53.663747556319073</v>
      </c>
      <c r="Q119" s="69">
        <v>54.638110843403588</v>
      </c>
      <c r="R119" s="69">
        <v>57.770672167790707</v>
      </c>
      <c r="S119" s="69">
        <v>57.383708710072298</v>
      </c>
      <c r="T119" s="69">
        <v>56.825375721078601</v>
      </c>
      <c r="U119" s="69">
        <v>58.699978880228436</v>
      </c>
      <c r="V119" s="69">
        <v>59.362750393832165</v>
      </c>
      <c r="W119" s="69">
        <v>58.64850263531536</v>
      </c>
      <c r="X119" s="69">
        <v>55.819686820750213</v>
      </c>
      <c r="Y119" s="69">
        <v>58.595897003966535</v>
      </c>
    </row>
    <row r="120" spans="1:25" x14ac:dyDescent="0.2">
      <c r="A120" s="66">
        <v>100</v>
      </c>
      <c r="B120" s="69">
        <v>58.896967651177562</v>
      </c>
      <c r="C120" s="69">
        <v>58.80530902570878</v>
      </c>
      <c r="D120" s="69">
        <v>59.400000000000006</v>
      </c>
      <c r="E120" s="69">
        <v>51.312781086853519</v>
      </c>
      <c r="F120" s="69">
        <v>58.060330067861642</v>
      </c>
      <c r="G120" s="69">
        <v>37.223923066596228</v>
      </c>
      <c r="H120" s="69">
        <v>51.804361393356011</v>
      </c>
      <c r="I120" s="69">
        <v>43.274165085623608</v>
      </c>
      <c r="J120" s="69">
        <v>53.40446420723034</v>
      </c>
      <c r="K120" s="69">
        <v>59.400000000000006</v>
      </c>
      <c r="L120" s="69">
        <v>59.371428836969933</v>
      </c>
      <c r="M120" s="69">
        <v>59.400000000000006</v>
      </c>
      <c r="N120" s="69">
        <v>59.400000000000006</v>
      </c>
      <c r="O120" s="69">
        <v>59.400000000000006</v>
      </c>
      <c r="P120" s="69">
        <v>59.356092958000445</v>
      </c>
      <c r="Q120" s="69">
        <v>58.900653017441542</v>
      </c>
      <c r="R120" s="69">
        <v>50.650425662989271</v>
      </c>
      <c r="S120" s="69">
        <v>57.257990167357327</v>
      </c>
      <c r="T120" s="69">
        <v>57.504018086174</v>
      </c>
      <c r="U120" s="69">
        <v>58.407051703632995</v>
      </c>
      <c r="V120" s="69">
        <v>59.400000000000006</v>
      </c>
      <c r="W120" s="69">
        <v>8.8111757646655775</v>
      </c>
      <c r="X120" s="69">
        <v>31.713230556894501</v>
      </c>
      <c r="Y120" s="69">
        <v>4.4876467230978045</v>
      </c>
    </row>
    <row r="121" spans="1:25" x14ac:dyDescent="0.2">
      <c r="A121" s="66">
        <v>101</v>
      </c>
      <c r="B121" s="69">
        <v>5.2743535376758608</v>
      </c>
      <c r="C121" s="69">
        <v>5.5241857055392209</v>
      </c>
      <c r="D121" s="69">
        <v>7.138435570555937</v>
      </c>
      <c r="E121" s="69">
        <v>8.7850809938609089</v>
      </c>
      <c r="F121" s="69">
        <v>8.3434314560962726</v>
      </c>
      <c r="G121" s="69">
        <v>7.6198513991367962</v>
      </c>
      <c r="H121" s="69">
        <v>8.2398845523565694</v>
      </c>
      <c r="I121" s="69">
        <v>4.0938475053736179</v>
      </c>
      <c r="J121" s="69">
        <v>0.21339459496299351</v>
      </c>
      <c r="K121" s="69">
        <v>0</v>
      </c>
      <c r="L121" s="69">
        <v>2.261209968520121</v>
      </c>
      <c r="M121" s="69">
        <v>4.7828326725647203</v>
      </c>
      <c r="N121" s="69">
        <v>5.6887194768087381</v>
      </c>
      <c r="O121" s="69">
        <v>6.0493503981570607</v>
      </c>
      <c r="P121" s="69">
        <v>10.760853401096266</v>
      </c>
      <c r="Q121" s="69">
        <v>15.1854922493582</v>
      </c>
      <c r="R121" s="69">
        <v>28.434562292557786</v>
      </c>
      <c r="S121" s="69">
        <v>37.592519134386066</v>
      </c>
      <c r="T121" s="69">
        <v>30.673184532363162</v>
      </c>
      <c r="U121" s="69">
        <v>33.282661612829855</v>
      </c>
      <c r="V121" s="69">
        <v>59.400000000000006</v>
      </c>
      <c r="W121" s="69">
        <v>50.064868516755169</v>
      </c>
      <c r="X121" s="69">
        <v>23.155572326356268</v>
      </c>
      <c r="Y121" s="69">
        <v>55.990580820894671</v>
      </c>
    </row>
    <row r="122" spans="1:25" x14ac:dyDescent="0.2">
      <c r="A122" s="66">
        <v>102</v>
      </c>
      <c r="B122" s="69">
        <v>55.541857757558844</v>
      </c>
      <c r="C122" s="69">
        <v>58.670674274290619</v>
      </c>
      <c r="D122" s="69">
        <v>58.874736570810938</v>
      </c>
      <c r="E122" s="69">
        <v>59.207370596831247</v>
      </c>
      <c r="F122" s="69">
        <v>58.392548004142469</v>
      </c>
      <c r="G122" s="69">
        <v>59.100197768218919</v>
      </c>
      <c r="H122" s="69">
        <v>58.572952626903664</v>
      </c>
      <c r="I122" s="69">
        <v>55.913009805176927</v>
      </c>
      <c r="J122" s="69">
        <v>59.381890521848341</v>
      </c>
      <c r="K122" s="69">
        <v>59.303843974999751</v>
      </c>
      <c r="L122" s="69">
        <v>57.360823774400785</v>
      </c>
      <c r="M122" s="69">
        <v>42.75643056692509</v>
      </c>
      <c r="N122" s="69">
        <v>30.286042750470692</v>
      </c>
      <c r="O122" s="69">
        <v>11.48062920900905</v>
      </c>
      <c r="P122" s="69">
        <v>8.7160100971068708</v>
      </c>
      <c r="Q122" s="69">
        <v>10.245377655269223</v>
      </c>
      <c r="R122" s="69">
        <v>23.141306392431169</v>
      </c>
      <c r="S122" s="69">
        <v>59.400000000000006</v>
      </c>
      <c r="T122" s="69">
        <v>59.400000000000006</v>
      </c>
      <c r="U122" s="69">
        <v>59.400000000000006</v>
      </c>
      <c r="V122" s="69">
        <v>59.342599762162948</v>
      </c>
      <c r="W122" s="69">
        <v>57.885453494496431</v>
      </c>
      <c r="X122" s="69">
        <v>45.992301029486498</v>
      </c>
      <c r="Y122" s="69">
        <v>30.401121284133183</v>
      </c>
    </row>
    <row r="123" spans="1:25" x14ac:dyDescent="0.2">
      <c r="A123" s="66">
        <v>103</v>
      </c>
      <c r="B123" s="69">
        <v>17.106340810981919</v>
      </c>
      <c r="C123" s="69">
        <v>13.704509983758488</v>
      </c>
      <c r="D123" s="69">
        <v>12.359232414621308</v>
      </c>
      <c r="E123" s="69">
        <v>22.025769800879495</v>
      </c>
      <c r="F123" s="69">
        <v>15.067738853084752</v>
      </c>
      <c r="G123" s="69">
        <v>11.649204994890681</v>
      </c>
      <c r="H123" s="69">
        <v>2.3778339783578351</v>
      </c>
      <c r="I123" s="69">
        <v>1.0193604203399376</v>
      </c>
      <c r="J123" s="69">
        <v>9.5661408762602775</v>
      </c>
      <c r="K123" s="69">
        <v>9.9748004418231133</v>
      </c>
      <c r="L123" s="69">
        <v>13.075976711575008</v>
      </c>
      <c r="M123" s="69">
        <v>22.796843529531291</v>
      </c>
      <c r="N123" s="69">
        <v>34.987024627140137</v>
      </c>
      <c r="O123" s="69">
        <v>23.195457499955204</v>
      </c>
      <c r="P123" s="69">
        <v>27.658257721466786</v>
      </c>
      <c r="Q123" s="69">
        <v>28.127547506211307</v>
      </c>
      <c r="R123" s="69">
        <v>50.515731470179759</v>
      </c>
      <c r="S123" s="69">
        <v>41.534909974588174</v>
      </c>
      <c r="T123" s="69">
        <v>43.216685260183709</v>
      </c>
      <c r="U123" s="69">
        <v>31.540256108052631</v>
      </c>
      <c r="V123" s="69">
        <v>14.926149458878109</v>
      </c>
      <c r="W123" s="69">
        <v>2.5690569343455651</v>
      </c>
      <c r="X123" s="69">
        <v>5.1492294088744393</v>
      </c>
      <c r="Y123" s="69">
        <v>0.12030937610169884</v>
      </c>
    </row>
    <row r="124" spans="1:25" x14ac:dyDescent="0.2">
      <c r="A124" s="66">
        <v>104</v>
      </c>
      <c r="B124" s="69">
        <v>0</v>
      </c>
      <c r="C124" s="69">
        <v>0.12173596949420909</v>
      </c>
      <c r="D124" s="69">
        <v>0.20667771773992435</v>
      </c>
      <c r="E124" s="69">
        <v>0.37971160797314829</v>
      </c>
      <c r="F124" s="69">
        <v>0</v>
      </c>
      <c r="G124" s="69">
        <v>0</v>
      </c>
      <c r="H124" s="69">
        <v>0</v>
      </c>
      <c r="I124" s="69">
        <v>3.983762048584909</v>
      </c>
      <c r="J124" s="69">
        <v>12.703338629173055</v>
      </c>
      <c r="K124" s="69">
        <v>6.1778626862656933</v>
      </c>
      <c r="L124" s="69">
        <v>23.807763272298878</v>
      </c>
      <c r="M124" s="69">
        <v>57.826130985924543</v>
      </c>
      <c r="N124" s="69">
        <v>0</v>
      </c>
      <c r="O124" s="69">
        <v>0</v>
      </c>
      <c r="P124" s="69">
        <v>0</v>
      </c>
      <c r="Q124" s="69">
        <v>51.49282906126659</v>
      </c>
      <c r="R124" s="69">
        <v>54.762283909943335</v>
      </c>
      <c r="S124" s="69">
        <v>42.049672423718967</v>
      </c>
      <c r="T124" s="69">
        <v>52.076008551846513</v>
      </c>
      <c r="U124" s="69">
        <v>54.250552971771626</v>
      </c>
      <c r="V124" s="69">
        <v>57.58848430328888</v>
      </c>
      <c r="W124" s="69">
        <v>59.217475633361531</v>
      </c>
      <c r="X124" s="69">
        <v>59.400000000000006</v>
      </c>
      <c r="Y124" s="69">
        <v>59.400000000000006</v>
      </c>
    </row>
    <row r="125" spans="1:25" x14ac:dyDescent="0.2">
      <c r="A125" s="66">
        <v>105</v>
      </c>
      <c r="B125" s="69">
        <v>59.397345283600536</v>
      </c>
      <c r="C125" s="69">
        <v>59.400000000000006</v>
      </c>
      <c r="D125" s="69">
        <v>52.282805152369143</v>
      </c>
      <c r="E125" s="69">
        <v>26.730020954073439</v>
      </c>
      <c r="F125" s="69">
        <v>26.191184741444044</v>
      </c>
      <c r="G125" s="69">
        <v>45.674765116870248</v>
      </c>
      <c r="H125" s="69">
        <v>8.1299179783505711</v>
      </c>
      <c r="I125" s="69">
        <v>11.672922110041162</v>
      </c>
      <c r="J125" s="69">
        <v>6.4068903671549462</v>
      </c>
      <c r="K125" s="69">
        <v>1.0713716377752074</v>
      </c>
      <c r="L125" s="69">
        <v>0</v>
      </c>
      <c r="M125" s="69">
        <v>0.66800235604293046</v>
      </c>
      <c r="N125" s="69">
        <v>4.7875879838730881</v>
      </c>
      <c r="O125" s="69">
        <v>7.4481252195133729</v>
      </c>
      <c r="P125" s="69">
        <v>14.176474631113965</v>
      </c>
      <c r="Q125" s="69">
        <v>25.145610667516735</v>
      </c>
      <c r="R125" s="69">
        <v>56.739185703614439</v>
      </c>
      <c r="S125" s="69">
        <v>59.159698600964866</v>
      </c>
      <c r="T125" s="69">
        <v>58.823379208680571</v>
      </c>
      <c r="U125" s="69">
        <v>59.400000000000006</v>
      </c>
      <c r="V125" s="69">
        <v>47.987748537260224</v>
      </c>
      <c r="W125" s="69">
        <v>53.953048808041885</v>
      </c>
      <c r="X125" s="69">
        <v>25.815574589474366</v>
      </c>
      <c r="Y125" s="69">
        <v>50.706954426167492</v>
      </c>
    </row>
    <row r="126" spans="1:25" x14ac:dyDescent="0.2">
      <c r="A126" s="66">
        <v>106</v>
      </c>
      <c r="B126" s="69">
        <v>46.202723554881757</v>
      </c>
      <c r="C126" s="69">
        <v>57.726031682883402</v>
      </c>
      <c r="D126" s="69">
        <v>55.923828138403458</v>
      </c>
      <c r="E126" s="69">
        <v>59.08622904125059</v>
      </c>
      <c r="F126" s="69">
        <v>59.400000000000006</v>
      </c>
      <c r="G126" s="69">
        <v>59.400000000000006</v>
      </c>
      <c r="H126" s="69">
        <v>59.400000000000006</v>
      </c>
      <c r="I126" s="69">
        <v>59.395027069337708</v>
      </c>
      <c r="J126" s="69">
        <v>26.776860770460864</v>
      </c>
      <c r="K126" s="69">
        <v>59.203804113349968</v>
      </c>
      <c r="L126" s="69">
        <v>27.043039320946733</v>
      </c>
      <c r="M126" s="69">
        <v>31.153530415899642</v>
      </c>
      <c r="N126" s="69">
        <v>9.9730766414738312</v>
      </c>
      <c r="O126" s="69">
        <v>22.128187318183461</v>
      </c>
      <c r="P126" s="69">
        <v>13.586578263310971</v>
      </c>
      <c r="Q126" s="69">
        <v>23.101183453266817</v>
      </c>
      <c r="R126" s="69">
        <v>17.388984626873015</v>
      </c>
      <c r="S126" s="69">
        <v>26.655124800966657</v>
      </c>
      <c r="T126" s="69">
        <v>25.938796593752436</v>
      </c>
      <c r="U126" s="69">
        <v>37.776609123411248</v>
      </c>
      <c r="V126" s="69">
        <v>23.803542933512698</v>
      </c>
      <c r="W126" s="69">
        <v>26.353221974276671</v>
      </c>
      <c r="X126" s="69">
        <v>32.978024482137563</v>
      </c>
      <c r="Y126" s="69">
        <v>27.559525570426803</v>
      </c>
    </row>
    <row r="127" spans="1:25" x14ac:dyDescent="0.2">
      <c r="A127" s="66">
        <v>107</v>
      </c>
      <c r="B127" s="69">
        <v>7.349987482386938</v>
      </c>
      <c r="C127" s="69">
        <v>11.803217639890434</v>
      </c>
      <c r="D127" s="69">
        <v>23.209604551097591</v>
      </c>
      <c r="E127" s="69">
        <v>32.878222386053189</v>
      </c>
      <c r="F127" s="69">
        <v>22.615428403117068</v>
      </c>
      <c r="G127" s="69">
        <v>11.643617504103347</v>
      </c>
      <c r="H127" s="69">
        <v>30.573976850192345</v>
      </c>
      <c r="I127" s="69">
        <v>30.885687506455838</v>
      </c>
      <c r="J127" s="69">
        <v>25.899981365197888</v>
      </c>
      <c r="K127" s="69">
        <v>23.651016323296815</v>
      </c>
      <c r="L127" s="69">
        <v>10.915757666966341</v>
      </c>
      <c r="M127" s="69">
        <v>7.7072896858194051</v>
      </c>
      <c r="N127" s="69">
        <v>7.5379411618501662</v>
      </c>
      <c r="O127" s="69">
        <v>4.8542812249729428</v>
      </c>
      <c r="P127" s="69">
        <v>3.6968978939076371</v>
      </c>
      <c r="Q127" s="69">
        <v>5.3055602681370226</v>
      </c>
      <c r="R127" s="69">
        <v>5.8426726804171372</v>
      </c>
      <c r="S127" s="69">
        <v>12.032720851910522</v>
      </c>
      <c r="T127" s="69">
        <v>10.686076130772188</v>
      </c>
      <c r="U127" s="69">
        <v>9.5629310411271291</v>
      </c>
      <c r="V127" s="69">
        <v>10.463765327106005</v>
      </c>
      <c r="W127" s="69">
        <v>11.265273048131355</v>
      </c>
      <c r="X127" s="69">
        <v>10.107354744543857</v>
      </c>
      <c r="Y127" s="69">
        <v>7.2178492694056757</v>
      </c>
    </row>
    <row r="128" spans="1:25" x14ac:dyDescent="0.2">
      <c r="A128" s="66">
        <v>108</v>
      </c>
      <c r="B128" s="69">
        <v>4.3193087027815942</v>
      </c>
      <c r="C128" s="69">
        <v>8.3217947896432012E-2</v>
      </c>
      <c r="D128" s="69">
        <v>0</v>
      </c>
      <c r="E128" s="69">
        <v>1.4463279344399882</v>
      </c>
      <c r="F128" s="69">
        <v>0</v>
      </c>
      <c r="G128" s="69">
        <v>0</v>
      </c>
      <c r="H128" s="69">
        <v>1.0159722610327258</v>
      </c>
      <c r="I128" s="69">
        <v>0.59257123041395043</v>
      </c>
      <c r="J128" s="69">
        <v>3.9993951345111673</v>
      </c>
      <c r="K128" s="69">
        <v>6.7009469301861229</v>
      </c>
      <c r="L128" s="69">
        <v>8.1452538573200552</v>
      </c>
      <c r="M128" s="69">
        <v>5.6981112166427632</v>
      </c>
      <c r="N128" s="69">
        <v>2.9850277910450158</v>
      </c>
      <c r="O128" s="69">
        <v>2.1416733305060323</v>
      </c>
      <c r="P128" s="69">
        <v>3.8172667114006908</v>
      </c>
      <c r="Q128" s="69">
        <v>3.1089036506279908</v>
      </c>
      <c r="R128" s="69">
        <v>18.575969770832906</v>
      </c>
      <c r="S128" s="69">
        <v>8.3388544689619692</v>
      </c>
      <c r="T128" s="69">
        <v>0</v>
      </c>
      <c r="U128" s="69">
        <v>3.376271028940956E-2</v>
      </c>
      <c r="V128" s="69">
        <v>0</v>
      </c>
      <c r="W128" s="69">
        <v>0</v>
      </c>
      <c r="X128" s="69">
        <v>0</v>
      </c>
      <c r="Y128" s="69">
        <v>0</v>
      </c>
    </row>
    <row r="129" spans="1:25" x14ac:dyDescent="0.2">
      <c r="A129" s="66">
        <v>109</v>
      </c>
      <c r="B129" s="69">
        <v>0</v>
      </c>
      <c r="C129" s="69">
        <v>0</v>
      </c>
      <c r="D129" s="69">
        <v>0</v>
      </c>
      <c r="E129" s="69">
        <v>0</v>
      </c>
      <c r="F129" s="69">
        <v>0</v>
      </c>
      <c r="G129" s="69">
        <v>0.44824753220499552</v>
      </c>
      <c r="H129" s="69">
        <v>2.688118041228817</v>
      </c>
      <c r="I129" s="69">
        <v>0.80406370085359702</v>
      </c>
      <c r="J129" s="69">
        <v>2.0125666284838535</v>
      </c>
      <c r="K129" s="69">
        <v>3.8528721048220929</v>
      </c>
      <c r="L129" s="69">
        <v>2.6618449462500871</v>
      </c>
      <c r="M129" s="69">
        <v>1.9460517115580622</v>
      </c>
      <c r="N129" s="69">
        <v>1.7811018505490634</v>
      </c>
      <c r="O129" s="69">
        <v>4.5293151384373749</v>
      </c>
      <c r="P129" s="69">
        <v>13.109739421864417</v>
      </c>
      <c r="Q129" s="69">
        <v>16.17299208393208</v>
      </c>
      <c r="R129" s="69">
        <v>2.2447447031148986</v>
      </c>
      <c r="S129" s="69">
        <v>0.14099498029309765</v>
      </c>
      <c r="T129" s="69">
        <v>0.40325039894956766</v>
      </c>
      <c r="U129" s="69">
        <v>0</v>
      </c>
      <c r="V129" s="69">
        <v>0</v>
      </c>
      <c r="W129" s="69">
        <v>3.2828886031228874</v>
      </c>
      <c r="X129" s="69">
        <v>7.1324319900291231</v>
      </c>
      <c r="Y129" s="69">
        <v>35.283637169999551</v>
      </c>
    </row>
    <row r="130" spans="1:25" x14ac:dyDescent="0.2">
      <c r="A130" s="66">
        <v>110</v>
      </c>
      <c r="B130" s="69">
        <v>58.26171750177101</v>
      </c>
      <c r="C130" s="69">
        <v>57.067599390848564</v>
      </c>
      <c r="D130" s="69">
        <v>29.484832236402113</v>
      </c>
      <c r="E130" s="69">
        <v>14.350102935260734</v>
      </c>
      <c r="F130" s="69">
        <v>7.1511560283058211</v>
      </c>
      <c r="G130" s="69">
        <v>5.6800410336709666</v>
      </c>
      <c r="H130" s="69">
        <v>5.1529147751384246</v>
      </c>
      <c r="I130" s="69">
        <v>0.1432537531645722</v>
      </c>
      <c r="J130" s="69">
        <v>0.49966433572671959</v>
      </c>
      <c r="K130" s="69">
        <v>2.2436747580705161</v>
      </c>
      <c r="L130" s="69">
        <v>2.81817580551267</v>
      </c>
      <c r="M130" s="69">
        <v>3.5802738840699231</v>
      </c>
      <c r="N130" s="69">
        <v>3.3230115422872393</v>
      </c>
      <c r="O130" s="69">
        <v>3.0993335866199008</v>
      </c>
      <c r="P130" s="69">
        <v>6.4144394238569786</v>
      </c>
      <c r="Q130" s="69">
        <v>8.3582323625435659</v>
      </c>
      <c r="R130" s="69">
        <v>8.9395691699914988</v>
      </c>
      <c r="S130" s="69">
        <v>3.2050203804483695</v>
      </c>
      <c r="T130" s="69">
        <v>3.913977855134616</v>
      </c>
      <c r="U130" s="69">
        <v>14.264447890318765</v>
      </c>
      <c r="V130" s="69">
        <v>8.6342781839943026</v>
      </c>
      <c r="W130" s="69">
        <v>9.9545309273711968</v>
      </c>
      <c r="X130" s="69">
        <v>13.504192494893504</v>
      </c>
      <c r="Y130" s="69">
        <v>9.9198171548201142</v>
      </c>
    </row>
    <row r="131" spans="1:25" x14ac:dyDescent="0.2">
      <c r="A131" s="66">
        <v>111</v>
      </c>
      <c r="B131" s="69">
        <v>3.9730031567497273</v>
      </c>
      <c r="C131" s="69">
        <v>4.0849312966704288</v>
      </c>
      <c r="D131" s="69">
        <v>5.7416223151143253</v>
      </c>
      <c r="E131" s="69">
        <v>7.0980748658261676</v>
      </c>
      <c r="F131" s="69">
        <v>12.956856163300399</v>
      </c>
      <c r="G131" s="69">
        <v>17.717754962455274</v>
      </c>
      <c r="H131" s="69">
        <v>13.809661805064763</v>
      </c>
      <c r="I131" s="69">
        <v>5.4615344790514788</v>
      </c>
      <c r="J131" s="69">
        <v>1.0822494123930981</v>
      </c>
      <c r="K131" s="69">
        <v>0</v>
      </c>
      <c r="L131" s="69">
        <v>5.8014797962084023E-2</v>
      </c>
      <c r="M131" s="69">
        <v>0.60172520468255797</v>
      </c>
      <c r="N131" s="69">
        <v>0.72768151296294326</v>
      </c>
      <c r="O131" s="69">
        <v>0.11816948601293345</v>
      </c>
      <c r="P131" s="69">
        <v>0.58835089162777443</v>
      </c>
      <c r="Q131" s="69">
        <v>2.3904949947163643</v>
      </c>
      <c r="R131" s="69">
        <v>1.9528874715638407</v>
      </c>
      <c r="S131" s="69">
        <v>4.0189513522668294</v>
      </c>
      <c r="T131" s="69">
        <v>21.707580032958351</v>
      </c>
      <c r="U131" s="69">
        <v>19.365589213587334</v>
      </c>
      <c r="V131" s="69">
        <v>17.94214621481887</v>
      </c>
      <c r="W131" s="69">
        <v>15.515570295550265</v>
      </c>
      <c r="X131" s="69">
        <v>19.880529986892185</v>
      </c>
      <c r="Y131" s="69">
        <v>25.990688928405</v>
      </c>
    </row>
    <row r="132" spans="1:25" x14ac:dyDescent="0.2">
      <c r="A132" s="66">
        <v>112</v>
      </c>
      <c r="B132" s="69">
        <v>18.507433846601064</v>
      </c>
      <c r="C132" s="69">
        <v>10.333053707517251</v>
      </c>
      <c r="D132" s="69">
        <v>2.8230499996037461</v>
      </c>
      <c r="E132" s="69">
        <v>3.4756570352858374</v>
      </c>
      <c r="F132" s="69">
        <v>3.8521588081258376</v>
      </c>
      <c r="G132" s="69">
        <v>4.9481391819218468</v>
      </c>
      <c r="H132" s="69">
        <v>4.4304641046146855</v>
      </c>
      <c r="I132" s="69">
        <v>9.9531043339786862</v>
      </c>
      <c r="J132" s="69">
        <v>9.3610086346955725</v>
      </c>
      <c r="K132" s="69">
        <v>7.1802228686782161</v>
      </c>
      <c r="L132" s="69">
        <v>11.793053161968796</v>
      </c>
      <c r="M132" s="69">
        <v>18.371194177616328</v>
      </c>
      <c r="N132" s="69">
        <v>29.882197937607575</v>
      </c>
      <c r="O132" s="69">
        <v>2.0659449979202793</v>
      </c>
      <c r="P132" s="69">
        <v>23.928667062314119</v>
      </c>
      <c r="Q132" s="69">
        <v>9.3265326277099074</v>
      </c>
      <c r="R132" s="69">
        <v>19.370403966287057</v>
      </c>
      <c r="S132" s="69">
        <v>1.8796556774149806</v>
      </c>
      <c r="T132" s="69">
        <v>14.460010067875379</v>
      </c>
      <c r="U132" s="69">
        <v>24.605228978712113</v>
      </c>
      <c r="V132" s="69">
        <v>24.023059991785217</v>
      </c>
      <c r="W132" s="69">
        <v>41.226349712066479</v>
      </c>
      <c r="X132" s="69">
        <v>34.839253328232616</v>
      </c>
      <c r="Y132" s="69">
        <v>13.41538705620974</v>
      </c>
    </row>
    <row r="133" spans="1:25" x14ac:dyDescent="0.2">
      <c r="A133" s="66">
        <v>113</v>
      </c>
      <c r="B133" s="69">
        <v>10.219817856986751</v>
      </c>
      <c r="C133" s="69">
        <v>44.066162184032223</v>
      </c>
      <c r="D133" s="69">
        <v>24.846739351785832</v>
      </c>
      <c r="E133" s="69">
        <v>9.6588694467734442</v>
      </c>
      <c r="F133" s="69">
        <v>6.3415048366648916</v>
      </c>
      <c r="G133" s="69">
        <v>2.6331347542258179</v>
      </c>
      <c r="H133" s="69">
        <v>9.5843893834061369</v>
      </c>
      <c r="I133" s="69">
        <v>7.9905279156240461</v>
      </c>
      <c r="J133" s="69">
        <v>4.1929957461530813</v>
      </c>
      <c r="K133" s="69">
        <v>0.64648457237256751</v>
      </c>
      <c r="L133" s="69">
        <v>0</v>
      </c>
      <c r="M133" s="69">
        <v>0</v>
      </c>
      <c r="N133" s="69">
        <v>0</v>
      </c>
      <c r="O133" s="69">
        <v>2.5833823096620221</v>
      </c>
      <c r="P133" s="69">
        <v>7.4913391110281635</v>
      </c>
      <c r="Q133" s="69">
        <v>5.5383327566816147</v>
      </c>
      <c r="R133" s="69">
        <v>7.8700996567396384</v>
      </c>
      <c r="S133" s="69">
        <v>8.4969685699651887</v>
      </c>
      <c r="T133" s="69">
        <v>6.2037196915049426</v>
      </c>
      <c r="U133" s="69">
        <v>10.410743606017707</v>
      </c>
      <c r="V133" s="69">
        <v>23.900610725594756</v>
      </c>
      <c r="W133" s="69">
        <v>38.162443194693914</v>
      </c>
      <c r="X133" s="69">
        <v>58.676975061774201</v>
      </c>
      <c r="Y133" s="69">
        <v>59.400000000000006</v>
      </c>
    </row>
    <row r="134" spans="1:25" x14ac:dyDescent="0.2">
      <c r="A134" s="66">
        <v>114</v>
      </c>
      <c r="B134" s="69">
        <v>59.248147391300506</v>
      </c>
      <c r="C134" s="69">
        <v>58.998790754567985</v>
      </c>
      <c r="D134" s="69">
        <v>56.517647638035861</v>
      </c>
      <c r="E134" s="69">
        <v>57.732570235932414</v>
      </c>
      <c r="F134" s="69">
        <v>58.685831829086041</v>
      </c>
      <c r="G134" s="69">
        <v>59.320130916230916</v>
      </c>
      <c r="H134" s="69">
        <v>59.400000000000006</v>
      </c>
      <c r="I134" s="69">
        <v>58.8592223676674</v>
      </c>
      <c r="J134" s="69">
        <v>58.283056961267306</v>
      </c>
      <c r="K134" s="69">
        <v>59.400000000000006</v>
      </c>
      <c r="L134" s="69">
        <v>59.400000000000006</v>
      </c>
      <c r="M134" s="69">
        <v>59.400000000000006</v>
      </c>
      <c r="N134" s="69">
        <v>59.314246218486808</v>
      </c>
      <c r="O134" s="69">
        <v>44.020570636863248</v>
      </c>
      <c r="P134" s="69">
        <v>59.400000000000006</v>
      </c>
      <c r="Q134" s="69">
        <v>59.004497128138027</v>
      </c>
      <c r="R134" s="69">
        <v>58.133442979227787</v>
      </c>
      <c r="S134" s="69">
        <v>56.807721627846277</v>
      </c>
      <c r="T134" s="69">
        <v>57.824585509749319</v>
      </c>
      <c r="U134" s="69">
        <v>57.566847636835796</v>
      </c>
      <c r="V134" s="69">
        <v>56.693594156445457</v>
      </c>
      <c r="W134" s="69">
        <v>57.977468768313344</v>
      </c>
      <c r="X134" s="69">
        <v>56.832568129432502</v>
      </c>
      <c r="Y134" s="69">
        <v>57.170967970414203</v>
      </c>
    </row>
    <row r="135" spans="1:25" x14ac:dyDescent="0.2">
      <c r="A135" s="66">
        <v>115</v>
      </c>
      <c r="B135" s="69">
        <v>59.263839918618118</v>
      </c>
      <c r="C135" s="69">
        <v>56.167478401565951</v>
      </c>
      <c r="D135" s="69">
        <v>7.8341970563614636</v>
      </c>
      <c r="E135" s="69">
        <v>13.261968825123533</v>
      </c>
      <c r="F135" s="69">
        <v>0</v>
      </c>
      <c r="G135" s="69">
        <v>2.1156380010927198</v>
      </c>
      <c r="H135" s="69">
        <v>12.340032845213774</v>
      </c>
      <c r="I135" s="69">
        <v>8.2303144883484798</v>
      </c>
      <c r="J135" s="69">
        <v>4.1074595839938199</v>
      </c>
      <c r="K135" s="69">
        <v>3.6528518229138829</v>
      </c>
      <c r="L135" s="69">
        <v>0.82754305043866172</v>
      </c>
      <c r="M135" s="69">
        <v>0.52926614862130761</v>
      </c>
      <c r="N135" s="69">
        <v>2.9185723155105793E-2</v>
      </c>
      <c r="O135" s="69">
        <v>0</v>
      </c>
      <c r="P135" s="69">
        <v>0</v>
      </c>
      <c r="Q135" s="69">
        <v>1.8152806505779551</v>
      </c>
      <c r="R135" s="69">
        <v>42.005091380203019</v>
      </c>
      <c r="S135" s="69">
        <v>24.820763463763871</v>
      </c>
      <c r="T135" s="69">
        <v>7.5614205114352293</v>
      </c>
      <c r="U135" s="69">
        <v>2.1495195941648384</v>
      </c>
      <c r="V135" s="69">
        <v>43.832438633225955</v>
      </c>
      <c r="W135" s="69">
        <v>43.42871270314555</v>
      </c>
      <c r="X135" s="69">
        <v>33.262392098377944</v>
      </c>
      <c r="Y135" s="69">
        <v>16.399344902210373</v>
      </c>
    </row>
    <row r="136" spans="1:25" x14ac:dyDescent="0.2">
      <c r="A136" s="66">
        <v>116</v>
      </c>
      <c r="B136" s="69">
        <v>5.3820613388103862</v>
      </c>
      <c r="C136" s="69">
        <v>0.98702430344303826</v>
      </c>
      <c r="D136" s="69">
        <v>0</v>
      </c>
      <c r="E136" s="69">
        <v>0.34202576585433558</v>
      </c>
      <c r="F136" s="69">
        <v>0.41906180904988971</v>
      </c>
      <c r="G136" s="69">
        <v>1.3591274133227984</v>
      </c>
      <c r="H136" s="69">
        <v>0.57271780570151587</v>
      </c>
      <c r="I136" s="69">
        <v>0</v>
      </c>
      <c r="J136" s="69">
        <v>0</v>
      </c>
      <c r="K136" s="69">
        <v>0</v>
      </c>
      <c r="L136" s="69">
        <v>0</v>
      </c>
      <c r="M136" s="69">
        <v>0</v>
      </c>
      <c r="N136" s="69">
        <v>0</v>
      </c>
      <c r="O136" s="69">
        <v>0</v>
      </c>
      <c r="P136" s="69">
        <v>0</v>
      </c>
      <c r="Q136" s="69">
        <v>7.5150562261786478</v>
      </c>
      <c r="R136" s="69">
        <v>59.397048076643756</v>
      </c>
      <c r="S136" s="69">
        <v>59.136694782510638</v>
      </c>
      <c r="T136" s="69">
        <v>59.400000000000006</v>
      </c>
      <c r="U136" s="69">
        <v>57.564113332833493</v>
      </c>
      <c r="V136" s="69">
        <v>57.985077266406726</v>
      </c>
      <c r="W136" s="69">
        <v>59.07493517689322</v>
      </c>
      <c r="X136" s="69">
        <v>42.372439178774414</v>
      </c>
      <c r="Y136" s="69">
        <v>5.3873516226409448</v>
      </c>
    </row>
    <row r="137" spans="1:25" x14ac:dyDescent="0.2">
      <c r="A137" s="66">
        <v>117</v>
      </c>
      <c r="B137" s="69">
        <v>7.2129156339232434</v>
      </c>
      <c r="C137" s="69">
        <v>9.6471594926765878</v>
      </c>
      <c r="D137" s="69">
        <v>9.4446426723314865</v>
      </c>
      <c r="E137" s="69">
        <v>2.9404467475290708</v>
      </c>
      <c r="F137" s="69">
        <v>6.777210235294068</v>
      </c>
      <c r="G137" s="69">
        <v>3.8294521966283823</v>
      </c>
      <c r="H137" s="69">
        <v>1.4859159010821479</v>
      </c>
      <c r="I137" s="69">
        <v>2.7189086819504973</v>
      </c>
      <c r="J137" s="69">
        <v>0</v>
      </c>
      <c r="K137" s="69">
        <v>0</v>
      </c>
      <c r="L137" s="69">
        <v>1.3727394919430005</v>
      </c>
      <c r="M137" s="69">
        <v>9.5312487795351295</v>
      </c>
      <c r="N137" s="69">
        <v>11.824438216604023</v>
      </c>
      <c r="O137" s="69">
        <v>16.168415096797773</v>
      </c>
      <c r="P137" s="69">
        <v>4.6791668860423083</v>
      </c>
      <c r="Q137" s="69">
        <v>0.73101023087880057</v>
      </c>
      <c r="R137" s="69">
        <v>9.8645961022516957</v>
      </c>
      <c r="S137" s="69">
        <v>10.371809494680448</v>
      </c>
      <c r="T137" s="69">
        <v>35.542861077696941</v>
      </c>
      <c r="U137" s="69">
        <v>58.91420565467039</v>
      </c>
      <c r="V137" s="69">
        <v>58.821477084157223</v>
      </c>
      <c r="W137" s="69">
        <v>59.339746575377937</v>
      </c>
      <c r="X137" s="69">
        <v>56.736808047960253</v>
      </c>
      <c r="Y137" s="69">
        <v>45.003017953171977</v>
      </c>
    </row>
    <row r="138" spans="1:25" x14ac:dyDescent="0.2">
      <c r="A138" s="66">
        <v>118</v>
      </c>
      <c r="B138" s="69">
        <v>58.047669051503121</v>
      </c>
      <c r="C138" s="69">
        <v>52.751441081808764</v>
      </c>
      <c r="D138" s="69">
        <v>41.648026942335967</v>
      </c>
      <c r="E138" s="69">
        <v>31.293693216713773</v>
      </c>
      <c r="F138" s="69">
        <v>42.154824245025239</v>
      </c>
      <c r="G138" s="69">
        <v>49.747510928312991</v>
      </c>
      <c r="H138" s="69">
        <v>49.611806231850451</v>
      </c>
      <c r="I138" s="69">
        <v>56.332725469531717</v>
      </c>
      <c r="J138" s="69">
        <v>58.490804624051613</v>
      </c>
      <c r="K138" s="69">
        <v>59.400000000000006</v>
      </c>
      <c r="L138" s="69">
        <v>59.400000000000006</v>
      </c>
      <c r="M138" s="69">
        <v>59.400000000000006</v>
      </c>
      <c r="N138" s="69">
        <v>59.400000000000006</v>
      </c>
      <c r="O138" s="69">
        <v>59.400000000000006</v>
      </c>
      <c r="P138" s="69">
        <v>59.400000000000006</v>
      </c>
      <c r="Q138" s="69">
        <v>59.400000000000006</v>
      </c>
      <c r="R138" s="69">
        <v>59.400000000000006</v>
      </c>
      <c r="S138" s="69">
        <v>59.355082454347411</v>
      </c>
      <c r="T138" s="69">
        <v>51.296375262839653</v>
      </c>
      <c r="U138" s="69">
        <v>45.70817117881154</v>
      </c>
      <c r="V138" s="69">
        <v>58.896848768394854</v>
      </c>
      <c r="W138" s="69">
        <v>57.141722805867751</v>
      </c>
      <c r="X138" s="69">
        <v>30.3825161286392</v>
      </c>
      <c r="Y138" s="69">
        <v>19.556336638444233</v>
      </c>
    </row>
    <row r="139" spans="1:25" x14ac:dyDescent="0.2">
      <c r="A139" s="66">
        <v>119</v>
      </c>
      <c r="B139" s="69">
        <v>16.210915691616307</v>
      </c>
      <c r="C139" s="69">
        <v>22.751549189319093</v>
      </c>
      <c r="D139" s="69">
        <v>25.594749820592043</v>
      </c>
      <c r="E139" s="69">
        <v>24.057179350422754</v>
      </c>
      <c r="F139" s="69">
        <v>9.1406593969440912</v>
      </c>
      <c r="G139" s="69">
        <v>3.1395754085669614</v>
      </c>
      <c r="H139" s="69">
        <v>0</v>
      </c>
      <c r="I139" s="69">
        <v>0</v>
      </c>
      <c r="J139" s="69">
        <v>0</v>
      </c>
      <c r="K139" s="69">
        <v>3.7983049075585751E-2</v>
      </c>
      <c r="L139" s="69">
        <v>3.6378131509011709E-2</v>
      </c>
      <c r="M139" s="69">
        <v>1.7344403583357069</v>
      </c>
      <c r="N139" s="69">
        <v>0</v>
      </c>
      <c r="O139" s="69">
        <v>0</v>
      </c>
      <c r="P139" s="69">
        <v>0</v>
      </c>
      <c r="Q139" s="69">
        <v>1.0379655758339255</v>
      </c>
      <c r="R139" s="69">
        <v>18.536738452538874</v>
      </c>
      <c r="S139" s="69">
        <v>22.322501226521631</v>
      </c>
      <c r="T139" s="69">
        <v>15.173366205521866</v>
      </c>
      <c r="U139" s="69">
        <v>8.3551414101931272</v>
      </c>
      <c r="V139" s="69">
        <v>0.72661156791856063</v>
      </c>
      <c r="W139" s="69">
        <v>5.9530553441626184</v>
      </c>
      <c r="X139" s="69">
        <v>41.564333463308699</v>
      </c>
      <c r="Y139" s="69">
        <v>33.531304952866122</v>
      </c>
    </row>
    <row r="140" spans="1:25" x14ac:dyDescent="0.2">
      <c r="A140" s="66">
        <v>120</v>
      </c>
      <c r="B140" s="69">
        <v>30.114673219195392</v>
      </c>
      <c r="C140" s="69">
        <v>31.925139117073623</v>
      </c>
      <c r="D140" s="69">
        <v>24.071861374087341</v>
      </c>
      <c r="E140" s="69">
        <v>21.052892548578853</v>
      </c>
      <c r="F140" s="69">
        <v>21.607540171308568</v>
      </c>
      <c r="G140" s="69">
        <v>37.041259670963555</v>
      </c>
      <c r="H140" s="69">
        <v>49.022623160743713</v>
      </c>
      <c r="I140" s="69">
        <v>47.284140787795899</v>
      </c>
      <c r="J140" s="69">
        <v>58.778857606555981</v>
      </c>
      <c r="K140" s="69">
        <v>58.773210674377296</v>
      </c>
      <c r="L140" s="69">
        <v>28.899869504081554</v>
      </c>
      <c r="M140" s="69">
        <v>5.9976363876785639</v>
      </c>
      <c r="N140" s="69">
        <v>1.1053721136300354</v>
      </c>
      <c r="O140" s="69">
        <v>5.1306836947718057</v>
      </c>
      <c r="P140" s="69">
        <v>22.563952158203993</v>
      </c>
      <c r="Q140" s="69">
        <v>31.987612019387303</v>
      </c>
      <c r="R140" s="69">
        <v>59.182167446896905</v>
      </c>
      <c r="S140" s="69">
        <v>58.645471124356263</v>
      </c>
      <c r="T140" s="69">
        <v>43.337707932981672</v>
      </c>
      <c r="U140" s="69">
        <v>11.441397890715017</v>
      </c>
      <c r="V140" s="69">
        <v>0.56927020500294956</v>
      </c>
      <c r="W140" s="69">
        <v>0</v>
      </c>
      <c r="X140" s="69">
        <v>0.22141918279586373</v>
      </c>
      <c r="Y140" s="69">
        <v>0.88329907552927123</v>
      </c>
    </row>
    <row r="141" spans="1:25" x14ac:dyDescent="0.2">
      <c r="A141" s="66">
        <v>121</v>
      </c>
      <c r="B141" s="69">
        <v>8.0547840596783633</v>
      </c>
      <c r="C141" s="69">
        <v>3.0684835045068666</v>
      </c>
      <c r="D141" s="69">
        <v>1.9645379842693413</v>
      </c>
      <c r="E141" s="69">
        <v>2.7647379946848898</v>
      </c>
      <c r="F141" s="69">
        <v>4.0720919561378368</v>
      </c>
      <c r="G141" s="69">
        <v>6.5512735067552557</v>
      </c>
      <c r="H141" s="69">
        <v>7.5608260975216846</v>
      </c>
      <c r="I141" s="69">
        <v>8.1006728138041098</v>
      </c>
      <c r="J141" s="69">
        <v>11.475992780483391</v>
      </c>
      <c r="K141" s="69">
        <v>17.777850209114771</v>
      </c>
      <c r="L141" s="69">
        <v>23.406652763438075</v>
      </c>
      <c r="M141" s="69">
        <v>31.027692990401963</v>
      </c>
      <c r="N141" s="69">
        <v>41.131719017029965</v>
      </c>
      <c r="O141" s="69">
        <v>45.592676555409554</v>
      </c>
      <c r="P141" s="69">
        <v>57.742140299940509</v>
      </c>
      <c r="Q141" s="69">
        <v>56.183824784188452</v>
      </c>
      <c r="R141" s="69">
        <v>51.328116965823</v>
      </c>
      <c r="S141" s="69">
        <v>38.306231920380682</v>
      </c>
      <c r="T141" s="69">
        <v>18.36744936996099</v>
      </c>
      <c r="U141" s="69">
        <v>4.8360327178270817</v>
      </c>
      <c r="V141" s="69">
        <v>0.84935804106579771</v>
      </c>
      <c r="W141" s="69">
        <v>5.4077994612669249</v>
      </c>
      <c r="X141" s="69">
        <v>6.3860264387894823</v>
      </c>
      <c r="Y141" s="69">
        <v>3.2377725870847507</v>
      </c>
    </row>
    <row r="142" spans="1:25" x14ac:dyDescent="0.2">
      <c r="A142" s="66">
        <v>122</v>
      </c>
      <c r="B142" s="69">
        <v>0.79704961667375485</v>
      </c>
      <c r="C142" s="69">
        <v>0</v>
      </c>
      <c r="D142" s="69">
        <v>0</v>
      </c>
      <c r="E142" s="69">
        <v>0</v>
      </c>
      <c r="F142" s="69">
        <v>1.6846284723805569</v>
      </c>
      <c r="G142" s="69">
        <v>3.388397072777293</v>
      </c>
      <c r="H142" s="69">
        <v>4.4808704044833814</v>
      </c>
      <c r="I142" s="69">
        <v>8.3876558512640926</v>
      </c>
      <c r="J142" s="69">
        <v>11.199055338162337</v>
      </c>
      <c r="K142" s="69">
        <v>10.386075428605551</v>
      </c>
      <c r="L142" s="69">
        <v>14.383033466071179</v>
      </c>
      <c r="M142" s="69">
        <v>22.399358945543124</v>
      </c>
      <c r="N142" s="69">
        <v>26.183873450307431</v>
      </c>
      <c r="O142" s="69">
        <v>31.383865807398688</v>
      </c>
      <c r="P142" s="69">
        <v>44.21411180711381</v>
      </c>
      <c r="Q142" s="69">
        <v>56.635579358483369</v>
      </c>
      <c r="R142" s="69">
        <v>59.107806266312309</v>
      </c>
      <c r="S142" s="69">
        <v>47.377879861962086</v>
      </c>
      <c r="T142" s="69">
        <v>11.910331027111413</v>
      </c>
      <c r="U142" s="69">
        <v>15.471345900382445</v>
      </c>
      <c r="V142" s="69">
        <v>14.01497237080353</v>
      </c>
      <c r="W142" s="69">
        <v>16.656191154253577</v>
      </c>
      <c r="X142" s="69">
        <v>13.663792630680588</v>
      </c>
      <c r="Y142" s="69">
        <v>5.8051651624723881</v>
      </c>
    </row>
    <row r="143" spans="1:25" x14ac:dyDescent="0.2">
      <c r="A143" s="66">
        <v>123</v>
      </c>
      <c r="B143" s="69">
        <v>2.0093567933507055</v>
      </c>
      <c r="C143" s="69">
        <v>0.41912125044124432</v>
      </c>
      <c r="D143" s="69">
        <v>0</v>
      </c>
      <c r="E143" s="69">
        <v>0</v>
      </c>
      <c r="F143" s="69">
        <v>0</v>
      </c>
      <c r="G143" s="69">
        <v>0</v>
      </c>
      <c r="H143" s="69">
        <v>0</v>
      </c>
      <c r="I143" s="69">
        <v>0</v>
      </c>
      <c r="J143" s="69">
        <v>0</v>
      </c>
      <c r="K143" s="69">
        <v>1.5140911205842256</v>
      </c>
      <c r="L143" s="69">
        <v>5.6129911442229847</v>
      </c>
      <c r="M143" s="69">
        <v>8.8128401236235057</v>
      </c>
      <c r="N143" s="69">
        <v>14.088382489126456</v>
      </c>
      <c r="O143" s="69">
        <v>25.205468148610805</v>
      </c>
      <c r="P143" s="69">
        <v>21.247860312221921</v>
      </c>
      <c r="Q143" s="69">
        <v>30.079305591339409</v>
      </c>
      <c r="R143" s="69">
        <v>55.091589218047787</v>
      </c>
      <c r="S143" s="69">
        <v>42.716188744978034</v>
      </c>
      <c r="T143" s="69">
        <v>51.320330143555552</v>
      </c>
      <c r="U143" s="69">
        <v>39.226741306897928</v>
      </c>
      <c r="V143" s="69">
        <v>33.265958581859209</v>
      </c>
      <c r="W143" s="69">
        <v>45.271752483486097</v>
      </c>
      <c r="X143" s="69">
        <v>38.492640123668686</v>
      </c>
      <c r="Y143" s="69">
        <v>21.376313158939197</v>
      </c>
    </row>
    <row r="144" spans="1:25" x14ac:dyDescent="0.2">
      <c r="A144" s="66">
        <v>124</v>
      </c>
      <c r="B144" s="69">
        <v>14.456027494654622</v>
      </c>
      <c r="C144" s="69">
        <v>16.349889664603349</v>
      </c>
      <c r="D144" s="69">
        <v>15.539644059048873</v>
      </c>
      <c r="E144" s="69">
        <v>9.885400589225803</v>
      </c>
      <c r="F144" s="69">
        <v>10.494437085044977</v>
      </c>
      <c r="G144" s="69">
        <v>19.222335460422762</v>
      </c>
      <c r="H144" s="69">
        <v>10.572424190502202</v>
      </c>
      <c r="I144" s="69">
        <v>3.1798766719053764</v>
      </c>
      <c r="J144" s="69">
        <v>0</v>
      </c>
      <c r="K144" s="69">
        <v>0</v>
      </c>
      <c r="L144" s="69">
        <v>0</v>
      </c>
      <c r="M144" s="69">
        <v>0</v>
      </c>
      <c r="N144" s="69">
        <v>0</v>
      </c>
      <c r="O144" s="69">
        <v>0</v>
      </c>
      <c r="P144" s="69">
        <v>0</v>
      </c>
      <c r="Q144" s="69">
        <v>1.5114756993646234</v>
      </c>
      <c r="R144" s="69">
        <v>43.213950956181399</v>
      </c>
      <c r="S144" s="69">
        <v>30.987807816803034</v>
      </c>
      <c r="T144" s="69">
        <v>8.9324956444203014</v>
      </c>
      <c r="U144" s="69">
        <v>59.400000000000006</v>
      </c>
      <c r="V144" s="69">
        <v>18.089798630943683</v>
      </c>
      <c r="W144" s="69">
        <v>43.067606250666394</v>
      </c>
      <c r="X144" s="69">
        <v>46.067910479289537</v>
      </c>
      <c r="Y144" s="69">
        <v>32.125397164547259</v>
      </c>
    </row>
    <row r="145" spans="1:25" x14ac:dyDescent="0.2">
      <c r="A145" s="66">
        <v>125</v>
      </c>
      <c r="B145" s="69">
        <v>22.662208778113136</v>
      </c>
      <c r="C145" s="69">
        <v>24.56260950111087</v>
      </c>
      <c r="D145" s="69">
        <v>20.274745294355856</v>
      </c>
      <c r="E145" s="69">
        <v>27.423880315355621</v>
      </c>
      <c r="F145" s="69">
        <v>32.37374329762676</v>
      </c>
      <c r="G145" s="69">
        <v>38.038745659285013</v>
      </c>
      <c r="H145" s="69">
        <v>37.631691011288744</v>
      </c>
      <c r="I145" s="69">
        <v>21.882516047714923</v>
      </c>
      <c r="J145" s="69">
        <v>23.683709088541836</v>
      </c>
      <c r="K145" s="69">
        <v>16.658687692690467</v>
      </c>
      <c r="L145" s="69">
        <v>7.0499273388289474</v>
      </c>
      <c r="M145" s="69">
        <v>3.4959265497377534</v>
      </c>
      <c r="N145" s="69">
        <v>3.1432013334395918</v>
      </c>
      <c r="O145" s="69">
        <v>1.2338249603473137</v>
      </c>
      <c r="P145" s="69">
        <v>6.9006105637462056</v>
      </c>
      <c r="Q145" s="69">
        <v>8.593560830916406</v>
      </c>
      <c r="R145" s="69">
        <v>59.137408079206892</v>
      </c>
      <c r="S145" s="69">
        <v>36.212230585741032</v>
      </c>
      <c r="T145" s="69">
        <v>48.291672371256261</v>
      </c>
      <c r="U145" s="69">
        <v>59.34158925850992</v>
      </c>
      <c r="V145" s="69">
        <v>59.400000000000006</v>
      </c>
      <c r="W145" s="69">
        <v>59.332375842849963</v>
      </c>
      <c r="X145" s="69">
        <v>59.375351968799336</v>
      </c>
      <c r="Y145" s="69">
        <v>59.344501886686295</v>
      </c>
    </row>
    <row r="146" spans="1:25" x14ac:dyDescent="0.2">
      <c r="A146" s="66">
        <v>126</v>
      </c>
      <c r="B146" s="69">
        <v>26.739531576690176</v>
      </c>
      <c r="C146" s="69">
        <v>25.058291263616834</v>
      </c>
      <c r="D146" s="69">
        <v>50.748206751767583</v>
      </c>
      <c r="E146" s="69">
        <v>55.269200095415314</v>
      </c>
      <c r="F146" s="69">
        <v>55.214454573977733</v>
      </c>
      <c r="G146" s="69">
        <v>56.548913809888376</v>
      </c>
      <c r="H146" s="69">
        <v>55.431593976596069</v>
      </c>
      <c r="I146" s="69">
        <v>35.572522331982888</v>
      </c>
      <c r="J146" s="69">
        <v>15.549749095579156</v>
      </c>
      <c r="K146" s="69">
        <v>4.633753663047397</v>
      </c>
      <c r="L146" s="69">
        <v>0</v>
      </c>
      <c r="M146" s="69">
        <v>54.808172664069083</v>
      </c>
      <c r="N146" s="69">
        <v>59.400000000000006</v>
      </c>
      <c r="O146" s="69">
        <v>59.400000000000006</v>
      </c>
      <c r="P146" s="69">
        <v>58.191101128841758</v>
      </c>
      <c r="Q146" s="69">
        <v>58.583176546216656</v>
      </c>
      <c r="R146" s="69">
        <v>58.629481390081885</v>
      </c>
      <c r="S146" s="69">
        <v>55.184139464386888</v>
      </c>
      <c r="T146" s="69">
        <v>57.733580739585435</v>
      </c>
      <c r="U146" s="69">
        <v>59.180503087938973</v>
      </c>
      <c r="V146" s="69">
        <v>56.833162543346042</v>
      </c>
      <c r="W146" s="69">
        <v>59.201069809347665</v>
      </c>
      <c r="X146" s="69">
        <v>59.400000000000006</v>
      </c>
      <c r="Y146" s="69">
        <v>59.400000000000006</v>
      </c>
    </row>
    <row r="147" spans="1:25" x14ac:dyDescent="0.2">
      <c r="A147" s="66">
        <v>127</v>
      </c>
      <c r="B147" s="69">
        <v>47.553113083675434</v>
      </c>
      <c r="C147" s="69">
        <v>58.890845187868038</v>
      </c>
      <c r="D147" s="69">
        <v>57.897757862506822</v>
      </c>
      <c r="E147" s="69">
        <v>58.90962866753609</v>
      </c>
      <c r="F147" s="69">
        <v>57.217570021236199</v>
      </c>
      <c r="G147" s="69">
        <v>50.970993086564604</v>
      </c>
      <c r="H147" s="69">
        <v>52.624771476832123</v>
      </c>
      <c r="I147" s="69">
        <v>59.027500946592248</v>
      </c>
      <c r="J147" s="69">
        <v>59.400000000000006</v>
      </c>
      <c r="K147" s="69">
        <v>59.318407115881634</v>
      </c>
      <c r="L147" s="69">
        <v>59.400000000000006</v>
      </c>
      <c r="M147" s="69">
        <v>59.400000000000006</v>
      </c>
      <c r="N147" s="69">
        <v>51.776126732462579</v>
      </c>
      <c r="O147" s="69">
        <v>23.976220175397799</v>
      </c>
      <c r="P147" s="69">
        <v>30.232307732686138</v>
      </c>
      <c r="Q147" s="69">
        <v>49.033382052578894</v>
      </c>
      <c r="R147" s="69">
        <v>59.372023250883473</v>
      </c>
      <c r="S147" s="69">
        <v>59.400000000000006</v>
      </c>
      <c r="T147" s="69">
        <v>58.315868609295045</v>
      </c>
      <c r="U147" s="69">
        <v>57.598648781210514</v>
      </c>
      <c r="V147" s="69">
        <v>59.400000000000006</v>
      </c>
      <c r="W147" s="69">
        <v>59.39865299421033</v>
      </c>
      <c r="X147" s="69">
        <v>59.399247408123884</v>
      </c>
      <c r="Y147" s="69">
        <v>59.400000000000006</v>
      </c>
    </row>
    <row r="148" spans="1:25" x14ac:dyDescent="0.2">
      <c r="A148" s="66">
        <v>128</v>
      </c>
      <c r="B148" s="69">
        <v>25.696335158417043</v>
      </c>
      <c r="C148" s="69">
        <v>4.147106992027334</v>
      </c>
      <c r="D148" s="69">
        <v>10.58336140651145</v>
      </c>
      <c r="E148" s="69">
        <v>50.281710712416725</v>
      </c>
      <c r="F148" s="69">
        <v>51.831882757553188</v>
      </c>
      <c r="G148" s="69">
        <v>56.72444423855849</v>
      </c>
      <c r="H148" s="69">
        <v>57.601442526604167</v>
      </c>
      <c r="I148" s="69">
        <v>59.071784783151422</v>
      </c>
      <c r="J148" s="69">
        <v>58.649275373402965</v>
      </c>
      <c r="K148" s="69">
        <v>59.242203252165041</v>
      </c>
      <c r="L148" s="69">
        <v>58.408359414242788</v>
      </c>
      <c r="M148" s="69">
        <v>36.766818767079393</v>
      </c>
      <c r="N148" s="69">
        <v>31.756028358669806</v>
      </c>
      <c r="O148" s="69">
        <v>53.916730117924232</v>
      </c>
      <c r="P148" s="69">
        <v>57.786126929542903</v>
      </c>
      <c r="Q148" s="69">
        <v>52.804581685679771</v>
      </c>
      <c r="R148" s="69">
        <v>56.557948901374267</v>
      </c>
      <c r="S148" s="69">
        <v>59.400000000000006</v>
      </c>
      <c r="T148" s="69">
        <v>59.400000000000006</v>
      </c>
      <c r="U148" s="69">
        <v>59.292193462294257</v>
      </c>
      <c r="V148" s="69">
        <v>59.400000000000006</v>
      </c>
      <c r="W148" s="69">
        <v>59.400000000000006</v>
      </c>
      <c r="X148" s="69">
        <v>59.261283938789866</v>
      </c>
      <c r="Y148" s="69">
        <v>59.400000000000006</v>
      </c>
    </row>
    <row r="149" spans="1:25" x14ac:dyDescent="0.2">
      <c r="A149" s="66">
        <v>129</v>
      </c>
      <c r="B149" s="69">
        <v>58.986783593514346</v>
      </c>
      <c r="C149" s="69">
        <v>59.400000000000006</v>
      </c>
      <c r="D149" s="69">
        <v>59.400000000000006</v>
      </c>
      <c r="E149" s="69">
        <v>39.998884980594106</v>
      </c>
      <c r="F149" s="69">
        <v>59.307945431003219</v>
      </c>
      <c r="G149" s="69">
        <v>59.400000000000006</v>
      </c>
      <c r="H149" s="69">
        <v>59.400000000000006</v>
      </c>
      <c r="I149" s="69">
        <v>52.380051268625259</v>
      </c>
      <c r="J149" s="69">
        <v>40.127932241224933</v>
      </c>
      <c r="K149" s="69">
        <v>58.439268937747194</v>
      </c>
      <c r="L149" s="69">
        <v>45.363113901998119</v>
      </c>
      <c r="M149" s="69">
        <v>19.384253810472678</v>
      </c>
      <c r="N149" s="69">
        <v>2.2466468276382461</v>
      </c>
      <c r="O149" s="69">
        <v>0.26546525378961811</v>
      </c>
      <c r="P149" s="69">
        <v>1.2007755467541592</v>
      </c>
      <c r="Q149" s="69">
        <v>1.9863529748964774</v>
      </c>
      <c r="R149" s="69">
        <v>0</v>
      </c>
      <c r="S149" s="69">
        <v>0.47196464735547861</v>
      </c>
      <c r="T149" s="69">
        <v>0</v>
      </c>
      <c r="U149" s="69">
        <v>4.4596498277697911</v>
      </c>
      <c r="V149" s="69">
        <v>15.258724043507064</v>
      </c>
      <c r="W149" s="69">
        <v>23.029497135293173</v>
      </c>
      <c r="X149" s="69">
        <v>13.922243800290365</v>
      </c>
      <c r="Y149" s="69">
        <v>58.492944514140383</v>
      </c>
    </row>
    <row r="150" spans="1:25" x14ac:dyDescent="0.2">
      <c r="A150" s="66">
        <v>130</v>
      </c>
      <c r="B150" s="69">
        <v>59.400000000000006</v>
      </c>
      <c r="C150" s="69">
        <v>59.400000000000006</v>
      </c>
      <c r="D150" s="69">
        <v>59.400000000000006</v>
      </c>
      <c r="E150" s="69">
        <v>57.81180561060809</v>
      </c>
      <c r="F150" s="69">
        <v>57.805326498950436</v>
      </c>
      <c r="G150" s="69">
        <v>59.400000000000006</v>
      </c>
      <c r="H150" s="69">
        <v>59.400000000000006</v>
      </c>
      <c r="I150" s="69">
        <v>59.291064075858515</v>
      </c>
      <c r="J150" s="69">
        <v>58.834019217733044</v>
      </c>
      <c r="K150" s="69">
        <v>58.669782653420299</v>
      </c>
      <c r="L150" s="69">
        <v>59.008301377184708</v>
      </c>
      <c r="M150" s="69">
        <v>59.400000000000006</v>
      </c>
      <c r="N150" s="69">
        <v>54.944352891662454</v>
      </c>
      <c r="O150" s="69">
        <v>45.768444749645099</v>
      </c>
      <c r="P150" s="69">
        <v>39.055193451448574</v>
      </c>
      <c r="Q150" s="69">
        <v>50.50604252338897</v>
      </c>
      <c r="R150" s="69">
        <v>59.109351742487526</v>
      </c>
      <c r="S150" s="69">
        <v>59.400000000000006</v>
      </c>
      <c r="T150" s="69">
        <v>59.400000000000006</v>
      </c>
      <c r="U150" s="69">
        <v>59.400000000000006</v>
      </c>
      <c r="V150" s="69">
        <v>59.206835624309058</v>
      </c>
      <c r="W150" s="69">
        <v>7.2180275935797393</v>
      </c>
      <c r="X150" s="69">
        <v>8.2279962740856494</v>
      </c>
      <c r="Y150" s="69">
        <v>20.406764624554409</v>
      </c>
    </row>
    <row r="151" spans="1:25" x14ac:dyDescent="0.2">
      <c r="A151" s="66">
        <v>131</v>
      </c>
      <c r="B151" s="69">
        <v>19.26661929698194</v>
      </c>
      <c r="C151" s="69">
        <v>10.689107641731272</v>
      </c>
      <c r="D151" s="69">
        <v>25.152089779174378</v>
      </c>
      <c r="E151" s="69">
        <v>12.685743977332095</v>
      </c>
      <c r="F151" s="69">
        <v>4.4877656058805133</v>
      </c>
      <c r="G151" s="69">
        <v>2.9773004101689189</v>
      </c>
      <c r="H151" s="69">
        <v>11.728499810957707</v>
      </c>
      <c r="I151" s="69">
        <v>6.3467356791040963</v>
      </c>
      <c r="J151" s="69">
        <v>7.6417258311552878</v>
      </c>
      <c r="K151" s="69">
        <v>6.388641860009086</v>
      </c>
      <c r="L151" s="69">
        <v>13.532011066047454</v>
      </c>
      <c r="M151" s="69">
        <v>39.79066178667896</v>
      </c>
      <c r="N151" s="69">
        <v>42.927443449852262</v>
      </c>
      <c r="O151" s="69">
        <v>56.712199311939443</v>
      </c>
      <c r="P151" s="69">
        <v>35.9737517236264</v>
      </c>
      <c r="Q151" s="69">
        <v>38.05164444120895</v>
      </c>
      <c r="R151" s="69">
        <v>14.679646008930607</v>
      </c>
      <c r="S151" s="69">
        <v>21.513622772968308</v>
      </c>
      <c r="T151" s="69">
        <v>6.4196702662961833</v>
      </c>
      <c r="U151" s="69">
        <v>0</v>
      </c>
      <c r="V151" s="69">
        <v>0</v>
      </c>
      <c r="W151" s="69">
        <v>1.4457335205264423</v>
      </c>
      <c r="X151" s="69">
        <v>2.0001433776907431</v>
      </c>
      <c r="Y151" s="69">
        <v>0.97085624499458856</v>
      </c>
    </row>
    <row r="152" spans="1:25" x14ac:dyDescent="0.2">
      <c r="A152" s="66">
        <v>132</v>
      </c>
      <c r="B152" s="69">
        <v>3.3287179158572794E-2</v>
      </c>
      <c r="C152" s="69">
        <v>1.1114351355482042</v>
      </c>
      <c r="D152" s="69">
        <v>2.3475783101583465</v>
      </c>
      <c r="E152" s="69">
        <v>6.6500056577952362</v>
      </c>
      <c r="F152" s="69">
        <v>8.1365159727909298</v>
      </c>
      <c r="G152" s="69">
        <v>6.9133904628874436</v>
      </c>
      <c r="H152" s="69">
        <v>3.5367033442070057</v>
      </c>
      <c r="I152" s="69">
        <v>0</v>
      </c>
      <c r="J152" s="69">
        <v>0</v>
      </c>
      <c r="K152" s="69">
        <v>0</v>
      </c>
      <c r="L152" s="69">
        <v>0</v>
      </c>
      <c r="M152" s="69">
        <v>0.18117736084880337</v>
      </c>
      <c r="N152" s="69">
        <v>6.181904700877805E-2</v>
      </c>
      <c r="O152" s="69">
        <v>0.19330340468514065</v>
      </c>
      <c r="P152" s="69">
        <v>1.3929495650035626</v>
      </c>
      <c r="Q152" s="69">
        <v>5.1626037219292229</v>
      </c>
      <c r="R152" s="69">
        <v>12.100602920837471</v>
      </c>
      <c r="S152" s="69">
        <v>13.519112284123507</v>
      </c>
      <c r="T152" s="69">
        <v>31.115785132389473</v>
      </c>
      <c r="U152" s="69">
        <v>59.282801722460228</v>
      </c>
      <c r="V152" s="69">
        <v>56.509147519072151</v>
      </c>
      <c r="W152" s="69">
        <v>38.932565861084029</v>
      </c>
      <c r="X152" s="69">
        <v>52.590711559585941</v>
      </c>
      <c r="Y152" s="69">
        <v>47.598823513627117</v>
      </c>
    </row>
    <row r="153" spans="1:25" x14ac:dyDescent="0.2">
      <c r="A153" s="66">
        <v>133</v>
      </c>
      <c r="B153" s="69">
        <v>39.519430717927939</v>
      </c>
      <c r="C153" s="69">
        <v>49.161181043991277</v>
      </c>
      <c r="D153" s="69">
        <v>58.345589304972343</v>
      </c>
      <c r="E153" s="69">
        <v>58.501504074495443</v>
      </c>
      <c r="F153" s="69">
        <v>58.83271150712325</v>
      </c>
      <c r="G153" s="69">
        <v>54.502287264158333</v>
      </c>
      <c r="H153" s="69">
        <v>33.101662576155114</v>
      </c>
      <c r="I153" s="69">
        <v>13.517447925165579</v>
      </c>
      <c r="J153" s="69">
        <v>3.0209303914231911</v>
      </c>
      <c r="K153" s="69">
        <v>0.48985650615321152</v>
      </c>
      <c r="L153" s="69">
        <v>3.9144533862654525</v>
      </c>
      <c r="M153" s="69">
        <v>3.6620057971824904</v>
      </c>
      <c r="N153" s="69">
        <v>0.27022056509798564</v>
      </c>
      <c r="O153" s="69">
        <v>0</v>
      </c>
      <c r="P153" s="69">
        <v>0</v>
      </c>
      <c r="Q153" s="69">
        <v>4.0776200055338139</v>
      </c>
      <c r="R153" s="69">
        <v>12.680156486544764</v>
      </c>
      <c r="S153" s="69">
        <v>20.712768907247863</v>
      </c>
      <c r="T153" s="69">
        <v>59.127362484067959</v>
      </c>
      <c r="U153" s="69">
        <v>59.400000000000006</v>
      </c>
      <c r="V153" s="69">
        <v>59.241073865729312</v>
      </c>
      <c r="W153" s="69">
        <v>46.36898112650055</v>
      </c>
      <c r="X153" s="69">
        <v>31.803343706188066</v>
      </c>
      <c r="Y153" s="69">
        <v>21.541619668296324</v>
      </c>
    </row>
    <row r="154" spans="1:25" x14ac:dyDescent="0.2">
      <c r="A154" s="66">
        <v>134</v>
      </c>
      <c r="B154" s="69">
        <v>36.918869846164448</v>
      </c>
      <c r="C154" s="69">
        <v>36.289504394502003</v>
      </c>
      <c r="D154" s="69">
        <v>34.062948757141612</v>
      </c>
      <c r="E154" s="69">
        <v>33.948464637392668</v>
      </c>
      <c r="F154" s="69">
        <v>21.396166583651631</v>
      </c>
      <c r="G154" s="69">
        <v>28.708943755050598</v>
      </c>
      <c r="H154" s="69">
        <v>19.442684698174244</v>
      </c>
      <c r="I154" s="69">
        <v>18.438065742890245</v>
      </c>
      <c r="J154" s="69">
        <v>15.157198147073416</v>
      </c>
      <c r="K154" s="69">
        <v>9.1277011736287914</v>
      </c>
      <c r="L154" s="69">
        <v>5.8205604828332271</v>
      </c>
      <c r="M154" s="69">
        <v>8.6095505651907924</v>
      </c>
      <c r="N154" s="69">
        <v>8.4721220683789689</v>
      </c>
      <c r="O154" s="69">
        <v>11.519325554780892</v>
      </c>
      <c r="P154" s="69">
        <v>9.6563729083365519</v>
      </c>
      <c r="Q154" s="69">
        <v>28.623526475674044</v>
      </c>
      <c r="R154" s="69">
        <v>51.498773200402042</v>
      </c>
      <c r="S154" s="69">
        <v>58.691478761264726</v>
      </c>
      <c r="T154" s="69">
        <v>36.589861745016776</v>
      </c>
      <c r="U154" s="69">
        <v>38.942254807874839</v>
      </c>
      <c r="V154" s="69">
        <v>3.2514441070963074E-2</v>
      </c>
      <c r="W154" s="69">
        <v>21.166782254414255</v>
      </c>
      <c r="X154" s="69">
        <v>13.781129937214557</v>
      </c>
      <c r="Y154" s="69">
        <v>8.1125016506836722</v>
      </c>
    </row>
    <row r="155" spans="1:25" x14ac:dyDescent="0.2">
      <c r="A155" s="66">
        <v>135</v>
      </c>
      <c r="B155" s="69">
        <v>12.697691696994369</v>
      </c>
      <c r="C155" s="69">
        <v>0</v>
      </c>
      <c r="D155" s="69">
        <v>0</v>
      </c>
      <c r="E155" s="69">
        <v>0</v>
      </c>
      <c r="F155" s="69">
        <v>3.6404285721207725</v>
      </c>
      <c r="G155" s="69">
        <v>5.2136044357114653</v>
      </c>
      <c r="H155" s="69">
        <v>7.5230213726201622</v>
      </c>
      <c r="I155" s="69">
        <v>8.5237766374661117</v>
      </c>
      <c r="J155" s="69">
        <v>11.006286905999387</v>
      </c>
      <c r="K155" s="69">
        <v>19.505870897184177</v>
      </c>
      <c r="L155" s="69">
        <v>28.410131880711045</v>
      </c>
      <c r="M155" s="69">
        <v>45.805238970893583</v>
      </c>
      <c r="N155" s="69">
        <v>35.224433544210385</v>
      </c>
      <c r="O155" s="69">
        <v>58.462272756201408</v>
      </c>
      <c r="P155" s="69">
        <v>59.248504039648623</v>
      </c>
      <c r="Q155" s="69">
        <v>50.455517340737558</v>
      </c>
      <c r="R155" s="69">
        <v>59.376659679409144</v>
      </c>
      <c r="S155" s="69">
        <v>59.400000000000006</v>
      </c>
      <c r="T155" s="69">
        <v>59.400000000000006</v>
      </c>
      <c r="U155" s="69">
        <v>35.285123204783424</v>
      </c>
      <c r="V155" s="69">
        <v>51.607848153537724</v>
      </c>
      <c r="W155" s="69">
        <v>57.789931178589597</v>
      </c>
      <c r="X155" s="69">
        <v>16.945254640410969</v>
      </c>
      <c r="Y155" s="69">
        <v>0</v>
      </c>
    </row>
    <row r="156" spans="1:25" x14ac:dyDescent="0.2">
      <c r="A156" s="66">
        <v>136</v>
      </c>
      <c r="B156" s="69">
        <v>0</v>
      </c>
      <c r="C156" s="69">
        <v>2.028318597192821</v>
      </c>
      <c r="D156" s="69">
        <v>6.5828368855645438</v>
      </c>
      <c r="E156" s="69">
        <v>5.5785745786286736</v>
      </c>
      <c r="F156" s="69">
        <v>4.6379740018335731</v>
      </c>
      <c r="G156" s="69">
        <v>13.966408754066828</v>
      </c>
      <c r="H156" s="69">
        <v>22.075106155703807</v>
      </c>
      <c r="I156" s="69">
        <v>22.747863823055106</v>
      </c>
      <c r="J156" s="69">
        <v>30.47102436036619</v>
      </c>
      <c r="K156" s="69">
        <v>56.799280950273932</v>
      </c>
      <c r="L156" s="69">
        <v>59.400000000000006</v>
      </c>
      <c r="M156" s="69">
        <v>59.400000000000006</v>
      </c>
      <c r="N156" s="69">
        <v>59.400000000000006</v>
      </c>
      <c r="O156" s="69">
        <v>59.400000000000006</v>
      </c>
      <c r="P156" s="69">
        <v>54.111995088524075</v>
      </c>
      <c r="Q156" s="69">
        <v>47.344414358629457</v>
      </c>
      <c r="R156" s="69">
        <v>52.232993266413999</v>
      </c>
      <c r="S156" s="69">
        <v>38.259094897036491</v>
      </c>
      <c r="T156" s="69">
        <v>24.498412798447909</v>
      </c>
      <c r="U156" s="69">
        <v>11.445974877849322</v>
      </c>
      <c r="V156" s="69">
        <v>11.334641151842167</v>
      </c>
      <c r="W156" s="69">
        <v>12.147502178616243</v>
      </c>
      <c r="X156" s="69">
        <v>8.3207842859901717</v>
      </c>
      <c r="Y156" s="69">
        <v>15.554563848278878</v>
      </c>
    </row>
    <row r="157" spans="1:25" x14ac:dyDescent="0.2">
      <c r="A157" s="66">
        <v>137</v>
      </c>
      <c r="B157" s="69">
        <v>11.708765269027984</v>
      </c>
      <c r="C157" s="69">
        <v>7.3703758796215642</v>
      </c>
      <c r="D157" s="69">
        <v>40.991972305955308</v>
      </c>
      <c r="E157" s="69">
        <v>38.946356263878307</v>
      </c>
      <c r="F157" s="69">
        <v>23.680915343148172</v>
      </c>
      <c r="G157" s="69">
        <v>35.371491546421652</v>
      </c>
      <c r="H157" s="69">
        <v>7.881393521097011</v>
      </c>
      <c r="I157" s="69">
        <v>3.8077560887839561</v>
      </c>
      <c r="J157" s="69">
        <v>18.757741545595255</v>
      </c>
      <c r="K157" s="69">
        <v>24.119176721605598</v>
      </c>
      <c r="L157" s="69">
        <v>29.714513772596266</v>
      </c>
      <c r="M157" s="69">
        <v>16.828749513355962</v>
      </c>
      <c r="N157" s="69">
        <v>15.466768913248144</v>
      </c>
      <c r="O157" s="69">
        <v>14.968887819262061</v>
      </c>
      <c r="P157" s="69">
        <v>10.513280006104383</v>
      </c>
      <c r="Q157" s="69">
        <v>7.1576351399634701</v>
      </c>
      <c r="R157" s="69">
        <v>6.7907628725229152</v>
      </c>
      <c r="S157" s="69">
        <v>3.7787486898029137</v>
      </c>
      <c r="T157" s="69">
        <v>4.0981867269425036</v>
      </c>
      <c r="U157" s="69">
        <v>1.856889624526171</v>
      </c>
      <c r="V157" s="69">
        <v>1.1985762152740391</v>
      </c>
      <c r="W157" s="69">
        <v>1.88857188611817</v>
      </c>
      <c r="X157" s="69">
        <v>2.880232618086866</v>
      </c>
      <c r="Y157" s="69">
        <v>8.1179108172969414</v>
      </c>
    </row>
    <row r="158" spans="1:25" x14ac:dyDescent="0.2">
      <c r="A158" s="66">
        <v>138</v>
      </c>
      <c r="B158" s="69">
        <v>11.306763139296862</v>
      </c>
      <c r="C158" s="69">
        <v>15.269066845602763</v>
      </c>
      <c r="D158" s="69">
        <v>14.111861838711523</v>
      </c>
      <c r="E158" s="69">
        <v>3.4986608537400654</v>
      </c>
      <c r="F158" s="69">
        <v>0.66592190734551981</v>
      </c>
      <c r="G158" s="69">
        <v>0.34915873281688681</v>
      </c>
      <c r="H158" s="69">
        <v>1.573948601678302</v>
      </c>
      <c r="I158" s="69">
        <v>9.1361418512011433E-2</v>
      </c>
      <c r="J158" s="69">
        <v>0</v>
      </c>
      <c r="K158" s="69">
        <v>0</v>
      </c>
      <c r="L158" s="69">
        <v>0</v>
      </c>
      <c r="M158" s="69">
        <v>0.25440915499766353</v>
      </c>
      <c r="N158" s="69">
        <v>7.5787773977107717E-2</v>
      </c>
      <c r="O158" s="69">
        <v>0</v>
      </c>
      <c r="P158" s="69">
        <v>2.4456566058934275</v>
      </c>
      <c r="Q158" s="69">
        <v>3.1509881557070436</v>
      </c>
      <c r="R158" s="69">
        <v>5.9773074318352926</v>
      </c>
      <c r="S158" s="69">
        <v>9.5597806473853364</v>
      </c>
      <c r="T158" s="69">
        <v>20.117820021179728</v>
      </c>
      <c r="U158" s="69">
        <v>10.714191908882912</v>
      </c>
      <c r="V158" s="69">
        <v>9.294672041943846</v>
      </c>
      <c r="W158" s="69">
        <v>8.7660597486274394</v>
      </c>
      <c r="X158" s="69">
        <v>5.9799822944462484</v>
      </c>
      <c r="Y158" s="69">
        <v>5.6573938635648657</v>
      </c>
    </row>
    <row r="159" spans="1:25" x14ac:dyDescent="0.2">
      <c r="A159" s="66">
        <v>139</v>
      </c>
      <c r="B159" s="69">
        <v>3.6336522535063485</v>
      </c>
      <c r="C159" s="69">
        <v>1.2112966730239225</v>
      </c>
      <c r="D159" s="69">
        <v>0.17416327666896125</v>
      </c>
      <c r="E159" s="69">
        <v>0.29310550076950437</v>
      </c>
      <c r="F159" s="69">
        <v>0.53598302584437663</v>
      </c>
      <c r="G159" s="69">
        <v>2.1377501986766294</v>
      </c>
      <c r="H159" s="69">
        <v>1.8176583062321388</v>
      </c>
      <c r="I159" s="69">
        <v>0</v>
      </c>
      <c r="J159" s="69">
        <v>4.3074204245106751</v>
      </c>
      <c r="K159" s="69">
        <v>12.258003725144432</v>
      </c>
      <c r="L159" s="69">
        <v>18.74317840471338</v>
      </c>
      <c r="M159" s="69">
        <v>19.515024871452788</v>
      </c>
      <c r="N159" s="69">
        <v>12.493867166039466</v>
      </c>
      <c r="O159" s="69">
        <v>13.228146673442765</v>
      </c>
      <c r="P159" s="69">
        <v>16.263996854095964</v>
      </c>
      <c r="Q159" s="69">
        <v>19.501293910049871</v>
      </c>
      <c r="R159" s="69">
        <v>28.980709796323804</v>
      </c>
      <c r="S159" s="69">
        <v>48.473800794366738</v>
      </c>
      <c r="T159" s="69">
        <v>38.182177736623643</v>
      </c>
      <c r="U159" s="69">
        <v>59.35098099834395</v>
      </c>
      <c r="V159" s="69">
        <v>46.092162566962209</v>
      </c>
      <c r="W159" s="69">
        <v>0.1591840460476035</v>
      </c>
      <c r="X159" s="69">
        <v>9.6830026516634096E-2</v>
      </c>
      <c r="Y159" s="69">
        <v>5.5334585625905364</v>
      </c>
    </row>
    <row r="160" spans="1:25" x14ac:dyDescent="0.2">
      <c r="A160" s="66">
        <v>140</v>
      </c>
      <c r="B160" s="69">
        <v>4.5799592038714891</v>
      </c>
      <c r="C160" s="69">
        <v>2.3139939240430012</v>
      </c>
      <c r="D160" s="69">
        <v>15.361498209159157</v>
      </c>
      <c r="E160" s="69">
        <v>15.103463129288862</v>
      </c>
      <c r="F160" s="69">
        <v>15.330945334002896</v>
      </c>
      <c r="G160" s="69">
        <v>16.008755519619335</v>
      </c>
      <c r="H160" s="69">
        <v>9.2891439925478689</v>
      </c>
      <c r="I160" s="69">
        <v>0.60493503981570607</v>
      </c>
      <c r="J160" s="69">
        <v>0</v>
      </c>
      <c r="K160" s="69">
        <v>0</v>
      </c>
      <c r="L160" s="69">
        <v>5.2560455891386448</v>
      </c>
      <c r="M160" s="69">
        <v>7.6876740266723891</v>
      </c>
      <c r="N160" s="69">
        <v>2.0885327266350249</v>
      </c>
      <c r="O160" s="69">
        <v>57.19046474677851</v>
      </c>
      <c r="P160" s="69">
        <v>58.30843843537572</v>
      </c>
      <c r="Q160" s="69">
        <v>13.878376053470674</v>
      </c>
      <c r="R160" s="69">
        <v>40.736493205913263</v>
      </c>
      <c r="S160" s="69">
        <v>57.474891804410248</v>
      </c>
      <c r="T160" s="69">
        <v>8.7978608930021469</v>
      </c>
      <c r="U160" s="69">
        <v>16.343767201293826</v>
      </c>
      <c r="V160" s="69">
        <v>1.0506860335838086</v>
      </c>
      <c r="W160" s="69">
        <v>8.8979007546519284</v>
      </c>
      <c r="X160" s="69">
        <v>4.5418572720131953</v>
      </c>
      <c r="Y160" s="69">
        <v>9.1224703311895841</v>
      </c>
    </row>
    <row r="161" spans="1:25" x14ac:dyDescent="0.2">
      <c r="A161" s="66">
        <v>141</v>
      </c>
      <c r="B161" s="69">
        <v>6.8784389247709417</v>
      </c>
      <c r="C161" s="69">
        <v>10.344823103005462</v>
      </c>
      <c r="D161" s="69">
        <v>9.6100680644713226</v>
      </c>
      <c r="E161" s="69">
        <v>25.571389353789687</v>
      </c>
      <c r="F161" s="69">
        <v>22.188104240668896</v>
      </c>
      <c r="G161" s="69">
        <v>59.386586391765348</v>
      </c>
      <c r="H161" s="69">
        <v>47.795039546488624</v>
      </c>
      <c r="I161" s="69">
        <v>42.55236827040477</v>
      </c>
      <c r="J161" s="69">
        <v>28.82503279236612</v>
      </c>
      <c r="K161" s="69">
        <v>49.91305520323553</v>
      </c>
      <c r="L161" s="69">
        <v>53.677835166070118</v>
      </c>
      <c r="M161" s="69">
        <v>56.978080655468546</v>
      </c>
      <c r="N161" s="69">
        <v>36.016668408184415</v>
      </c>
      <c r="O161" s="69">
        <v>42.770518176676127</v>
      </c>
      <c r="P161" s="69">
        <v>47.263692949169915</v>
      </c>
      <c r="Q161" s="69">
        <v>48.5391863248568</v>
      </c>
      <c r="R161" s="69">
        <v>55.211304180235949</v>
      </c>
      <c r="S161" s="69">
        <v>58.777371571772115</v>
      </c>
      <c r="T161" s="69">
        <v>59.219734406233009</v>
      </c>
      <c r="U161" s="69">
        <v>59.246483032342567</v>
      </c>
      <c r="V161" s="69">
        <v>59.126649187371711</v>
      </c>
      <c r="W161" s="69">
        <v>58.473566620558785</v>
      </c>
      <c r="X161" s="69">
        <v>55.898981636817247</v>
      </c>
      <c r="Y161" s="69">
        <v>57.474416273279417</v>
      </c>
    </row>
    <row r="162" spans="1:25" x14ac:dyDescent="0.2">
      <c r="A162" s="66">
        <v>142</v>
      </c>
      <c r="B162" s="69">
        <v>59.206122327612803</v>
      </c>
      <c r="C162" s="69">
        <v>58.581631070041439</v>
      </c>
      <c r="D162" s="69">
        <v>57.949947404116166</v>
      </c>
      <c r="E162" s="69">
        <v>54.56380910421035</v>
      </c>
      <c r="F162" s="69">
        <v>51.384883494566644</v>
      </c>
      <c r="G162" s="69">
        <v>57.030091872903817</v>
      </c>
      <c r="H162" s="69">
        <v>58.395163425362071</v>
      </c>
      <c r="I162" s="69">
        <v>59.26009511096278</v>
      </c>
      <c r="J162" s="69">
        <v>57.539742362378107</v>
      </c>
      <c r="K162" s="69">
        <v>16.157537322179881</v>
      </c>
      <c r="L162" s="69">
        <v>3.9063693570412275</v>
      </c>
      <c r="M162" s="69">
        <v>0.49175863067655862</v>
      </c>
      <c r="N162" s="69">
        <v>0.51190926234576595</v>
      </c>
      <c r="O162" s="69">
        <v>0</v>
      </c>
      <c r="P162" s="69">
        <v>1.7716506693236829</v>
      </c>
      <c r="Q162" s="69">
        <v>10.049399387973128</v>
      </c>
      <c r="R162" s="69">
        <v>52.518668593264174</v>
      </c>
      <c r="S162" s="69">
        <v>59.400000000000006</v>
      </c>
      <c r="T162" s="69">
        <v>58.842459895305396</v>
      </c>
      <c r="U162" s="69">
        <v>58.734930418344931</v>
      </c>
      <c r="V162" s="69">
        <v>58.957835635924667</v>
      </c>
      <c r="W162" s="69">
        <v>59.400000000000006</v>
      </c>
      <c r="X162" s="69">
        <v>57.576774349192021</v>
      </c>
      <c r="Y162" s="69">
        <v>48.647013008774024</v>
      </c>
    </row>
    <row r="163" spans="1:25" x14ac:dyDescent="0.2">
      <c r="A163" s="66">
        <v>143</v>
      </c>
      <c r="B163" s="69">
        <v>32.727241252012519</v>
      </c>
      <c r="C163" s="69">
        <v>12.845225230336473</v>
      </c>
      <c r="D163" s="69">
        <v>4.6983664554498423</v>
      </c>
      <c r="E163" s="69">
        <v>7.4993636988610337</v>
      </c>
      <c r="F163" s="69">
        <v>7.123931871065416</v>
      </c>
      <c r="G163" s="69">
        <v>3.4213276035877378</v>
      </c>
      <c r="H163" s="69">
        <v>6.3648058620758929</v>
      </c>
      <c r="I163" s="69">
        <v>9.0066190594394815</v>
      </c>
      <c r="J163" s="69">
        <v>5.7893537523720653</v>
      </c>
      <c r="K163" s="69">
        <v>10.455146325359587</v>
      </c>
      <c r="L163" s="69">
        <v>29.246234491504776</v>
      </c>
      <c r="M163" s="69">
        <v>49.034035907883798</v>
      </c>
      <c r="N163" s="69">
        <v>49.764154517892273</v>
      </c>
      <c r="O163" s="69">
        <v>56.12622607596586</v>
      </c>
      <c r="P163" s="69">
        <v>58.506199944412458</v>
      </c>
      <c r="Q163" s="69">
        <v>51.659978253755696</v>
      </c>
      <c r="R163" s="69">
        <v>53.273812029032939</v>
      </c>
      <c r="S163" s="69">
        <v>14.001419733574686</v>
      </c>
      <c r="T163" s="69">
        <v>11.697590287453318</v>
      </c>
      <c r="U163" s="69">
        <v>0.76810165908406736</v>
      </c>
      <c r="V163" s="69">
        <v>32.747570207855794</v>
      </c>
      <c r="W163" s="69">
        <v>38.727611943693404</v>
      </c>
      <c r="X163" s="69">
        <v>49.83804016734603</v>
      </c>
      <c r="Y163" s="69">
        <v>42.10584453854905</v>
      </c>
    </row>
    <row r="164" spans="1:25" x14ac:dyDescent="0.2">
      <c r="A164" s="66">
        <v>144</v>
      </c>
      <c r="B164" s="69">
        <v>35.282745549129238</v>
      </c>
      <c r="C164" s="69">
        <v>25.118148744710908</v>
      </c>
      <c r="D164" s="69">
        <v>22.762724170893755</v>
      </c>
      <c r="E164" s="69">
        <v>18.495605009721494</v>
      </c>
      <c r="F164" s="69">
        <v>11.379578843706241</v>
      </c>
      <c r="G164" s="69">
        <v>7.7148387425214375</v>
      </c>
      <c r="H164" s="69">
        <v>7.780640362750975</v>
      </c>
      <c r="I164" s="69">
        <v>2.0828263530649838</v>
      </c>
      <c r="J164" s="69">
        <v>1.3981209660514122</v>
      </c>
      <c r="K164" s="69">
        <v>3.5553084997009936</v>
      </c>
      <c r="L164" s="69">
        <v>7.3518896069102846</v>
      </c>
      <c r="M164" s="69">
        <v>6.5565637905858134</v>
      </c>
      <c r="N164" s="69">
        <v>10.930974663153116</v>
      </c>
      <c r="O164" s="69">
        <v>24.757577264753937</v>
      </c>
      <c r="P164" s="69">
        <v>24.056109405378372</v>
      </c>
      <c r="Q164" s="69">
        <v>45.254217273036495</v>
      </c>
      <c r="R164" s="69">
        <v>25.974461428565192</v>
      </c>
      <c r="S164" s="69">
        <v>3.2097162503653824</v>
      </c>
      <c r="T164" s="69">
        <v>12.439181085993239</v>
      </c>
      <c r="U164" s="69">
        <v>7.859578530469876</v>
      </c>
      <c r="V164" s="69">
        <v>4.7736786982961137</v>
      </c>
      <c r="W164" s="69">
        <v>18.55742405673027</v>
      </c>
      <c r="X164" s="69">
        <v>2.0854417742845857</v>
      </c>
      <c r="Y164" s="69">
        <v>1.321560453986695</v>
      </c>
    </row>
    <row r="165" spans="1:25" x14ac:dyDescent="0.2">
      <c r="A165" s="66">
        <v>145</v>
      </c>
      <c r="B165" s="69">
        <v>0.27325207605706997</v>
      </c>
      <c r="C165" s="69">
        <v>4.8689038072461726</v>
      </c>
      <c r="D165" s="69">
        <v>3.441656559431009E-2</v>
      </c>
      <c r="E165" s="69">
        <v>4.002486086861607</v>
      </c>
      <c r="F165" s="69">
        <v>6.7783396217298044</v>
      </c>
      <c r="G165" s="69">
        <v>7.228370395675439</v>
      </c>
      <c r="H165" s="69">
        <v>0.37697730397083695</v>
      </c>
      <c r="I165" s="69">
        <v>0.27176604127320508</v>
      </c>
      <c r="J165" s="69">
        <v>0</v>
      </c>
      <c r="K165" s="69">
        <v>1.5246122468539889</v>
      </c>
      <c r="L165" s="69">
        <v>2.6687401476472195</v>
      </c>
      <c r="M165" s="69">
        <v>9.7712136764336268</v>
      </c>
      <c r="N165" s="69">
        <v>9.7126044645579963</v>
      </c>
      <c r="O165" s="69">
        <v>14.753947748123847</v>
      </c>
      <c r="P165" s="69">
        <v>14.727615211753763</v>
      </c>
      <c r="Q165" s="69">
        <v>16.745472124068176</v>
      </c>
      <c r="R165" s="69">
        <v>20.535395795445751</v>
      </c>
      <c r="S165" s="69">
        <v>34.499367452467041</v>
      </c>
      <c r="T165" s="69">
        <v>19.84932325643102</v>
      </c>
      <c r="U165" s="69">
        <v>10.22267104377177</v>
      </c>
      <c r="V165" s="69">
        <v>1.8680051647094804</v>
      </c>
      <c r="W165" s="69">
        <v>2.6758136732184163</v>
      </c>
      <c r="X165" s="69">
        <v>4.2046462588585811</v>
      </c>
      <c r="Y165" s="69">
        <v>7.4371285621127736</v>
      </c>
    </row>
    <row r="166" spans="1:25" x14ac:dyDescent="0.2">
      <c r="A166" s="66">
        <v>146</v>
      </c>
      <c r="B166" s="69">
        <v>13.637757301267275</v>
      </c>
      <c r="C166" s="69">
        <v>7.99950356571859</v>
      </c>
      <c r="D166" s="69">
        <v>6.5256542670814248</v>
      </c>
      <c r="E166" s="69">
        <v>2.5657282164297084</v>
      </c>
      <c r="F166" s="69">
        <v>1.7628533434032028</v>
      </c>
      <c r="G166" s="69">
        <v>2.5660848647778352</v>
      </c>
      <c r="H166" s="69">
        <v>2.3854424764512232</v>
      </c>
      <c r="I166" s="69">
        <v>12.851466576428706</v>
      </c>
      <c r="J166" s="69">
        <v>16.588903499240175</v>
      </c>
      <c r="K166" s="69">
        <v>28.987664439112283</v>
      </c>
      <c r="L166" s="69">
        <v>36.825844068694508</v>
      </c>
      <c r="M166" s="69">
        <v>56.650796354670156</v>
      </c>
      <c r="N166" s="69">
        <v>58.851494986791295</v>
      </c>
      <c r="O166" s="69">
        <v>58.873369418809787</v>
      </c>
      <c r="P166" s="69">
        <v>59.268298022969709</v>
      </c>
      <c r="Q166" s="69">
        <v>58.899820837962586</v>
      </c>
      <c r="R166" s="69">
        <v>59.332732491198087</v>
      </c>
      <c r="S166" s="69">
        <v>59.297602628907526</v>
      </c>
      <c r="T166" s="69">
        <v>55.529553389548433</v>
      </c>
      <c r="U166" s="69">
        <v>29.440607841234296</v>
      </c>
      <c r="V166" s="69">
        <v>14.158047799794042</v>
      </c>
      <c r="W166" s="69">
        <v>14.555056852651377</v>
      </c>
      <c r="X166" s="69">
        <v>14.475583712410284</v>
      </c>
      <c r="Y166" s="69">
        <v>10.234915970390817</v>
      </c>
    </row>
    <row r="167" spans="1:25" x14ac:dyDescent="0.2">
      <c r="A167" s="66">
        <v>147</v>
      </c>
      <c r="B167" s="69">
        <v>2.115756883875429</v>
      </c>
      <c r="C167" s="69">
        <v>7.4132331227882267</v>
      </c>
      <c r="D167" s="69">
        <v>11.984573324913301</v>
      </c>
      <c r="E167" s="69">
        <v>20.624201234129519</v>
      </c>
      <c r="F167" s="69">
        <v>20.156873015299695</v>
      </c>
      <c r="G167" s="69">
        <v>10.666222706059754</v>
      </c>
      <c r="H167" s="69">
        <v>6.0167170743033891</v>
      </c>
      <c r="I167" s="69">
        <v>7.7629862695186596</v>
      </c>
      <c r="J167" s="69">
        <v>12.492381131255598</v>
      </c>
      <c r="K167" s="69">
        <v>17.070794858951871</v>
      </c>
      <c r="L167" s="69">
        <v>19.152789032537893</v>
      </c>
      <c r="M167" s="69">
        <v>17.029720857525842</v>
      </c>
      <c r="N167" s="69">
        <v>15.076952268744714</v>
      </c>
      <c r="O167" s="69">
        <v>13.691848967399959</v>
      </c>
      <c r="P167" s="69">
        <v>13.133694302580318</v>
      </c>
      <c r="Q167" s="69">
        <v>11.413579319561066</v>
      </c>
      <c r="R167" s="69">
        <v>9.2952664558573908</v>
      </c>
      <c r="S167" s="69">
        <v>8.8402426050379699</v>
      </c>
      <c r="T167" s="69">
        <v>4.3642463946456678</v>
      </c>
      <c r="U167" s="69">
        <v>0.98280396465686193</v>
      </c>
      <c r="V167" s="69">
        <v>0.99772375388686518</v>
      </c>
      <c r="W167" s="69">
        <v>2.7217618687355181</v>
      </c>
      <c r="X167" s="69">
        <v>3.5189303681919819</v>
      </c>
      <c r="Y167" s="69">
        <v>2.3279626510113305</v>
      </c>
    </row>
    <row r="168" spans="1:25" x14ac:dyDescent="0.2">
      <c r="A168" s="66">
        <v>148</v>
      </c>
      <c r="B168" s="69">
        <v>1.5454761752194515</v>
      </c>
      <c r="C168" s="69">
        <v>0.90190423102325912</v>
      </c>
      <c r="D168" s="69">
        <v>3.2762311672911735</v>
      </c>
      <c r="E168" s="69">
        <v>4.9136037335448277</v>
      </c>
      <c r="F168" s="69">
        <v>8.3855159611753258</v>
      </c>
      <c r="G168" s="69">
        <v>10.832836926026681</v>
      </c>
      <c r="H168" s="69">
        <v>6.5874733140902029</v>
      </c>
      <c r="I168" s="69">
        <v>6.3388299740539358</v>
      </c>
      <c r="J168" s="69">
        <v>12.356379227836289</v>
      </c>
      <c r="K168" s="69">
        <v>25.960254936031443</v>
      </c>
      <c r="L168" s="69">
        <v>24.505842972367233</v>
      </c>
      <c r="M168" s="69">
        <v>18.905928934242262</v>
      </c>
      <c r="N168" s="69">
        <v>17.311294728372559</v>
      </c>
      <c r="O168" s="69">
        <v>26.854253462004547</v>
      </c>
      <c r="P168" s="69">
        <v>40.712894973545495</v>
      </c>
      <c r="Q168" s="69">
        <v>9.5591267920804341</v>
      </c>
      <c r="R168" s="69">
        <v>19.648708560609272</v>
      </c>
      <c r="S168" s="69">
        <v>30.265594911844712</v>
      </c>
      <c r="T168" s="69">
        <v>4.414949901471136</v>
      </c>
      <c r="U168" s="69">
        <v>16.175904712108451</v>
      </c>
      <c r="V168" s="69">
        <v>5.2605631348815948E-2</v>
      </c>
      <c r="W168" s="69">
        <v>0</v>
      </c>
      <c r="X168" s="69">
        <v>14.143365776129457</v>
      </c>
      <c r="Y168" s="69">
        <v>22.42521595078237</v>
      </c>
    </row>
    <row r="169" spans="1:25" x14ac:dyDescent="0.2">
      <c r="A169" s="66">
        <v>149</v>
      </c>
      <c r="B169" s="69">
        <v>14.028584449423734</v>
      </c>
      <c r="C169" s="69">
        <v>5.7633184229587533</v>
      </c>
      <c r="D169" s="69">
        <v>2.6214842415203172</v>
      </c>
      <c r="E169" s="69">
        <v>3.8028818946928795</v>
      </c>
      <c r="F169" s="69">
        <v>8.6363586326917137</v>
      </c>
      <c r="G169" s="69">
        <v>5.5528364561721348</v>
      </c>
      <c r="H169" s="69">
        <v>6.46116035746169</v>
      </c>
      <c r="I169" s="69">
        <v>6.8713059578083904</v>
      </c>
      <c r="J169" s="69">
        <v>6.5094862086329757</v>
      </c>
      <c r="K169" s="69">
        <v>8.8574211671394494</v>
      </c>
      <c r="L169" s="69">
        <v>8.7144051795402966</v>
      </c>
      <c r="M169" s="69">
        <v>8.4771745866441091</v>
      </c>
      <c r="N169" s="69">
        <v>0</v>
      </c>
      <c r="O169" s="69">
        <v>0</v>
      </c>
      <c r="P169" s="69">
        <v>0</v>
      </c>
      <c r="Q169" s="69">
        <v>1.2525489986240108</v>
      </c>
      <c r="R169" s="69">
        <v>3.330382274815209</v>
      </c>
      <c r="S169" s="69">
        <v>9.7657450684290037</v>
      </c>
      <c r="T169" s="69">
        <v>40.967898542456702</v>
      </c>
      <c r="U169" s="69">
        <v>22.813784326067353</v>
      </c>
      <c r="V169" s="69">
        <v>18.622631263046262</v>
      </c>
      <c r="W169" s="69">
        <v>18.935352422962783</v>
      </c>
      <c r="X169" s="69">
        <v>6.7032651444489524</v>
      </c>
      <c r="Y169" s="69">
        <v>0</v>
      </c>
    </row>
    <row r="170" spans="1:25" x14ac:dyDescent="0.2">
      <c r="A170" s="66">
        <v>150</v>
      </c>
      <c r="B170" s="69">
        <v>0.75490567020334742</v>
      </c>
      <c r="C170" s="69">
        <v>3.6573099272654774</v>
      </c>
      <c r="D170" s="69">
        <v>1.5110596096251414</v>
      </c>
      <c r="E170" s="69">
        <v>1.6799920438548983</v>
      </c>
      <c r="F170" s="69">
        <v>0.20459726904251355</v>
      </c>
      <c r="G170" s="69">
        <v>0</v>
      </c>
      <c r="H170" s="69">
        <v>0</v>
      </c>
      <c r="I170" s="69">
        <v>0</v>
      </c>
      <c r="J170" s="69">
        <v>0</v>
      </c>
      <c r="K170" s="69">
        <v>5.4231353402364091</v>
      </c>
      <c r="L170" s="69">
        <v>9.2859341574147187</v>
      </c>
      <c r="M170" s="69">
        <v>2.0355704469380811</v>
      </c>
      <c r="N170" s="69">
        <v>2.1985587420323789</v>
      </c>
      <c r="O170" s="69">
        <v>6.0183814332613172</v>
      </c>
      <c r="P170" s="69">
        <v>12.489230737513806</v>
      </c>
      <c r="Q170" s="69">
        <v>10.205730247235712</v>
      </c>
      <c r="R170" s="69">
        <v>26.122113844690006</v>
      </c>
      <c r="S170" s="69">
        <v>40.853652188273173</v>
      </c>
      <c r="T170" s="69">
        <v>3.1518203351860077</v>
      </c>
      <c r="U170" s="69">
        <v>4.3992573741535237</v>
      </c>
      <c r="V170" s="69">
        <v>19.73424472276853</v>
      </c>
      <c r="W170" s="69">
        <v>9.4345970771925582</v>
      </c>
      <c r="X170" s="69">
        <v>3.2230311220288117</v>
      </c>
      <c r="Y170" s="69">
        <v>13.103735841337601</v>
      </c>
    </row>
    <row r="171" spans="1:25" x14ac:dyDescent="0.2">
      <c r="A171" s="66">
        <v>151</v>
      </c>
      <c r="B171" s="69">
        <v>24.080242610268339</v>
      </c>
      <c r="C171" s="69">
        <v>11.099372124860681</v>
      </c>
      <c r="D171" s="69">
        <v>4.5951167586669115</v>
      </c>
      <c r="E171" s="69">
        <v>6.2788536101771495</v>
      </c>
      <c r="F171" s="69">
        <v>8.8651485480155472</v>
      </c>
      <c r="G171" s="69">
        <v>13.085368451409032</v>
      </c>
      <c r="H171" s="69">
        <v>7.1289843893305562</v>
      </c>
      <c r="I171" s="69">
        <v>4.4304046632233307</v>
      </c>
      <c r="J171" s="69">
        <v>0.59643492085199901</v>
      </c>
      <c r="K171" s="69">
        <v>1.4881152325622682</v>
      </c>
      <c r="L171" s="69">
        <v>3.892697837029671</v>
      </c>
      <c r="M171" s="69">
        <v>5.8924845663722865</v>
      </c>
      <c r="N171" s="69">
        <v>34.1371910549435</v>
      </c>
      <c r="O171" s="69">
        <v>0.70705535016289911</v>
      </c>
      <c r="P171" s="69">
        <v>0.41258269739223896</v>
      </c>
      <c r="Q171" s="69">
        <v>1.9909299620307814</v>
      </c>
      <c r="R171" s="69">
        <v>0.87355068734711772</v>
      </c>
      <c r="S171" s="69">
        <v>4.5404306786206847</v>
      </c>
      <c r="T171" s="69">
        <v>11.922040981208266</v>
      </c>
      <c r="U171" s="69">
        <v>51.507570526322532</v>
      </c>
      <c r="V171" s="69">
        <v>46.134365954823984</v>
      </c>
      <c r="W171" s="69">
        <v>37.928719643887661</v>
      </c>
      <c r="X171" s="69">
        <v>12.278986536292607</v>
      </c>
      <c r="Y171" s="69">
        <v>0</v>
      </c>
    </row>
    <row r="172" spans="1:25" x14ac:dyDescent="0.2">
      <c r="A172" s="66">
        <v>152</v>
      </c>
      <c r="B172" s="69">
        <v>28.846134486297</v>
      </c>
      <c r="C172" s="69">
        <v>32.271088014757368</v>
      </c>
      <c r="D172" s="69">
        <v>51.307847451371089</v>
      </c>
      <c r="E172" s="69">
        <v>50.802357859291618</v>
      </c>
      <c r="F172" s="69">
        <v>43.836896737577547</v>
      </c>
      <c r="G172" s="69">
        <v>38.763157895723452</v>
      </c>
      <c r="H172" s="69">
        <v>33.030273465138244</v>
      </c>
      <c r="I172" s="69">
        <v>38.742175084575273</v>
      </c>
      <c r="J172" s="69">
        <v>59.400000000000006</v>
      </c>
      <c r="K172" s="69">
        <v>59.339449368421157</v>
      </c>
      <c r="L172" s="69">
        <v>59.400000000000006</v>
      </c>
      <c r="M172" s="69">
        <v>59.400000000000006</v>
      </c>
      <c r="N172" s="69">
        <v>59.04723548852197</v>
      </c>
      <c r="O172" s="69">
        <v>59.400000000000006</v>
      </c>
      <c r="P172" s="69">
        <v>59.400000000000006</v>
      </c>
      <c r="Q172" s="69">
        <v>59.347117307905897</v>
      </c>
      <c r="R172" s="69">
        <v>59.127659691024739</v>
      </c>
      <c r="S172" s="69">
        <v>38.26456350504111</v>
      </c>
      <c r="T172" s="69">
        <v>51.782903051077007</v>
      </c>
      <c r="U172" s="69">
        <v>45.615918139429205</v>
      </c>
      <c r="V172" s="69">
        <v>28.52039566167382</v>
      </c>
      <c r="W172" s="69">
        <v>14.122739613329413</v>
      </c>
      <c r="X172" s="69">
        <v>16.868753569737603</v>
      </c>
      <c r="Y172" s="69">
        <v>29.572270523084722</v>
      </c>
    </row>
    <row r="173" spans="1:25" x14ac:dyDescent="0.2">
      <c r="A173" s="66">
        <v>153</v>
      </c>
      <c r="B173" s="69">
        <v>36.749877970543331</v>
      </c>
      <c r="C173" s="69">
        <v>23.680558694800045</v>
      </c>
      <c r="D173" s="69">
        <v>17.407946430715128</v>
      </c>
      <c r="E173" s="69">
        <v>11.145617527334558</v>
      </c>
      <c r="F173" s="69">
        <v>5.7853117377599528</v>
      </c>
      <c r="G173" s="69">
        <v>1.8742465108017128</v>
      </c>
      <c r="H173" s="69">
        <v>0</v>
      </c>
      <c r="I173" s="69">
        <v>0</v>
      </c>
      <c r="J173" s="69">
        <v>0</v>
      </c>
      <c r="K173" s="69">
        <v>0</v>
      </c>
      <c r="L173" s="69">
        <v>0</v>
      </c>
      <c r="M173" s="69">
        <v>0</v>
      </c>
      <c r="N173" s="69">
        <v>4.1316522302751402</v>
      </c>
      <c r="O173" s="69">
        <v>8.696394437959853</v>
      </c>
      <c r="P173" s="69">
        <v>23.174474688807027</v>
      </c>
      <c r="Q173" s="69">
        <v>28.596837290955833</v>
      </c>
      <c r="R173" s="69">
        <v>45.475814780006424</v>
      </c>
      <c r="S173" s="69">
        <v>59.317991026142153</v>
      </c>
      <c r="T173" s="69">
        <v>58.98072057159618</v>
      </c>
      <c r="U173" s="69">
        <v>59.299504753430867</v>
      </c>
      <c r="V173" s="69">
        <v>59.400000000000006</v>
      </c>
      <c r="W173" s="69">
        <v>59.327263883193467</v>
      </c>
      <c r="X173" s="69">
        <v>59.125103711196495</v>
      </c>
      <c r="Y173" s="69">
        <v>59.369526712446579</v>
      </c>
    </row>
    <row r="174" spans="1:25" x14ac:dyDescent="0.2">
      <c r="A174" s="66">
        <v>154</v>
      </c>
      <c r="B174" s="69">
        <v>59.381414990717495</v>
      </c>
      <c r="C174" s="69">
        <v>59.400000000000006</v>
      </c>
      <c r="D174" s="69">
        <v>59.400000000000006</v>
      </c>
      <c r="E174" s="69">
        <v>58.451157216018103</v>
      </c>
      <c r="F174" s="69">
        <v>52.549162027029084</v>
      </c>
      <c r="G174" s="69">
        <v>14.622760597404259</v>
      </c>
      <c r="H174" s="69">
        <v>9.6161905277808462</v>
      </c>
      <c r="I174" s="69">
        <v>17.594651840959909</v>
      </c>
      <c r="J174" s="69">
        <v>58.495976025099473</v>
      </c>
      <c r="K174" s="69">
        <v>59.400000000000006</v>
      </c>
      <c r="L174" s="69">
        <v>59.400000000000006</v>
      </c>
      <c r="M174" s="69">
        <v>59.400000000000006</v>
      </c>
      <c r="N174" s="69">
        <v>59.400000000000006</v>
      </c>
      <c r="O174" s="69">
        <v>59.400000000000006</v>
      </c>
      <c r="P174" s="69">
        <v>58.426845686954074</v>
      </c>
      <c r="Q174" s="69">
        <v>58.289833279881741</v>
      </c>
      <c r="R174" s="69">
        <v>58.525458955211342</v>
      </c>
      <c r="S174" s="69">
        <v>59.362453186875385</v>
      </c>
      <c r="T174" s="69">
        <v>59.400000000000006</v>
      </c>
      <c r="U174" s="69">
        <v>59.394373214032811</v>
      </c>
      <c r="V174" s="69">
        <v>59.399069083949811</v>
      </c>
      <c r="W174" s="69">
        <v>59.400000000000006</v>
      </c>
      <c r="X174" s="69">
        <v>39.508374619135985</v>
      </c>
      <c r="Y174" s="69">
        <v>0.68173331744584187</v>
      </c>
    </row>
    <row r="175" spans="1:25" x14ac:dyDescent="0.2">
      <c r="A175" s="66">
        <v>155</v>
      </c>
      <c r="B175" s="69">
        <v>1.2847067913468466</v>
      </c>
      <c r="C175" s="69">
        <v>6.5661338545939039</v>
      </c>
      <c r="D175" s="69">
        <v>5.4965454585593339</v>
      </c>
      <c r="E175" s="69">
        <v>9.8131198573386182</v>
      </c>
      <c r="F175" s="69">
        <v>13.605658949935796</v>
      </c>
      <c r="G175" s="69">
        <v>8.217831796164015</v>
      </c>
      <c r="H175" s="69">
        <v>0.56968629474243171</v>
      </c>
      <c r="I175" s="69">
        <v>0.85233011063352737</v>
      </c>
      <c r="J175" s="69">
        <v>2.5215038212618897</v>
      </c>
      <c r="K175" s="69">
        <v>4.1599463325599269</v>
      </c>
      <c r="L175" s="69">
        <v>17.256014234412785</v>
      </c>
      <c r="M175" s="69">
        <v>23.006731082404364</v>
      </c>
      <c r="N175" s="69">
        <v>24.313728395509184</v>
      </c>
      <c r="O175" s="69">
        <v>35.664834812756574</v>
      </c>
      <c r="P175" s="69">
        <v>59.400000000000006</v>
      </c>
      <c r="Q175" s="69">
        <v>29.351326871419694</v>
      </c>
      <c r="R175" s="69">
        <v>58.512381849113332</v>
      </c>
      <c r="S175" s="69">
        <v>58.756448202015299</v>
      </c>
      <c r="T175" s="69">
        <v>46.297354249918271</v>
      </c>
      <c r="U175" s="69">
        <v>26.24058053765971</v>
      </c>
      <c r="V175" s="69">
        <v>8.6745200059413641</v>
      </c>
      <c r="W175" s="69">
        <v>0</v>
      </c>
      <c r="X175" s="69">
        <v>7.5482245225545102</v>
      </c>
      <c r="Y175" s="69">
        <v>5.4074428129187968</v>
      </c>
    </row>
    <row r="176" spans="1:25" x14ac:dyDescent="0.2">
      <c r="A176" s="66">
        <v>156</v>
      </c>
      <c r="B176" s="69">
        <v>20.090595863939324</v>
      </c>
      <c r="C176" s="69">
        <v>3.9066665639980007</v>
      </c>
      <c r="D176" s="69">
        <v>0.45139792594678901</v>
      </c>
      <c r="E176" s="69">
        <v>1.0946132217948539</v>
      </c>
      <c r="F176" s="69">
        <v>6.8075253448849109</v>
      </c>
      <c r="G176" s="69">
        <v>2.5821340404435755</v>
      </c>
      <c r="H176" s="69">
        <v>3.5440146353436206</v>
      </c>
      <c r="I176" s="69">
        <v>0</v>
      </c>
      <c r="J176" s="69">
        <v>0</v>
      </c>
      <c r="K176" s="69">
        <v>2.2164506008301119</v>
      </c>
      <c r="L176" s="69">
        <v>7.4559714831721795</v>
      </c>
      <c r="M176" s="69">
        <v>18.710188432511579</v>
      </c>
      <c r="N176" s="69">
        <v>17.69207628139009</v>
      </c>
      <c r="O176" s="69">
        <v>36.745598190365811</v>
      </c>
      <c r="P176" s="69">
        <v>54.199492816598038</v>
      </c>
      <c r="Q176" s="69">
        <v>53.064756655638838</v>
      </c>
      <c r="R176" s="69">
        <v>57.98204575544765</v>
      </c>
      <c r="S176" s="69">
        <v>58.298690047193567</v>
      </c>
      <c r="T176" s="69">
        <v>25.669645973698834</v>
      </c>
      <c r="U176" s="69">
        <v>33.087991056143558</v>
      </c>
      <c r="V176" s="69">
        <v>17.313077970113198</v>
      </c>
      <c r="W176" s="69">
        <v>15.323931249823053</v>
      </c>
      <c r="X176" s="69">
        <v>17.517734680547068</v>
      </c>
      <c r="Y176" s="69">
        <v>17.715555630975153</v>
      </c>
    </row>
    <row r="177" spans="1:25" x14ac:dyDescent="0.2">
      <c r="A177" s="66">
        <v>157</v>
      </c>
      <c r="B177" s="69">
        <v>2.4457754886761367</v>
      </c>
      <c r="C177" s="69">
        <v>8.5833369116034147E-2</v>
      </c>
      <c r="D177" s="69">
        <v>0.63400188018810277</v>
      </c>
      <c r="E177" s="69">
        <v>0.93287319591900275</v>
      </c>
      <c r="F177" s="69">
        <v>6.2656576212964294</v>
      </c>
      <c r="G177" s="69">
        <v>0</v>
      </c>
      <c r="H177" s="69">
        <v>0.46346452839177166</v>
      </c>
      <c r="I177" s="69">
        <v>3.1529497216217446</v>
      </c>
      <c r="J177" s="69">
        <v>9.1839327298502358</v>
      </c>
      <c r="K177" s="69">
        <v>35.045455514841699</v>
      </c>
      <c r="L177" s="69">
        <v>44.149142366363236</v>
      </c>
      <c r="M177" s="69">
        <v>57.994944537371595</v>
      </c>
      <c r="N177" s="69">
        <v>34.836043493099474</v>
      </c>
      <c r="O177" s="69">
        <v>52.753699854680242</v>
      </c>
      <c r="P177" s="69">
        <v>34.7963366436746</v>
      </c>
      <c r="Q177" s="69">
        <v>59.083138088900149</v>
      </c>
      <c r="R177" s="69">
        <v>48.195674524218596</v>
      </c>
      <c r="S177" s="69">
        <v>35.108938920808406</v>
      </c>
      <c r="T177" s="69">
        <v>0.16215611561533319</v>
      </c>
      <c r="U177" s="69">
        <v>0</v>
      </c>
      <c r="V177" s="69">
        <v>4.962523998629659</v>
      </c>
      <c r="W177" s="69">
        <v>9.2935426555081069</v>
      </c>
      <c r="X177" s="69">
        <v>2.6014524926338187</v>
      </c>
      <c r="Y177" s="69">
        <v>0.15508259004413649</v>
      </c>
    </row>
    <row r="178" spans="1:25" x14ac:dyDescent="0.2">
      <c r="A178" s="66">
        <v>158</v>
      </c>
      <c r="B178" s="69">
        <v>4.4172681157339655</v>
      </c>
      <c r="C178" s="69">
        <v>22.666488558290666</v>
      </c>
      <c r="D178" s="69">
        <v>26.41718091137421</v>
      </c>
      <c r="E178" s="69">
        <v>2.9463908866645299</v>
      </c>
      <c r="F178" s="69">
        <v>9.8070568354204468</v>
      </c>
      <c r="G178" s="69">
        <v>3.3541588313570463</v>
      </c>
      <c r="H178" s="69">
        <v>0</v>
      </c>
      <c r="I178" s="69">
        <v>0</v>
      </c>
      <c r="J178" s="69">
        <v>0</v>
      </c>
      <c r="K178" s="69">
        <v>3.6374565025530425</v>
      </c>
      <c r="L178" s="69">
        <v>6.4764367950398203</v>
      </c>
      <c r="M178" s="69">
        <v>14.363180041358746</v>
      </c>
      <c r="N178" s="69">
        <v>32.965660672735801</v>
      </c>
      <c r="O178" s="69">
        <v>37.094519157617277</v>
      </c>
      <c r="P178" s="69">
        <v>49.252364138329213</v>
      </c>
      <c r="Q178" s="69">
        <v>59.25611253774202</v>
      </c>
      <c r="R178" s="69">
        <v>41.897918551590685</v>
      </c>
      <c r="S178" s="69">
        <v>58.618663056855347</v>
      </c>
      <c r="T178" s="69">
        <v>48.239839477995062</v>
      </c>
      <c r="U178" s="69">
        <v>42.483297373650728</v>
      </c>
      <c r="V178" s="69">
        <v>22.913764746325782</v>
      </c>
      <c r="W178" s="69">
        <v>5.6514497244294066</v>
      </c>
      <c r="X178" s="69">
        <v>37.840449177726072</v>
      </c>
      <c r="Y178" s="69">
        <v>3.5572106242243406</v>
      </c>
    </row>
    <row r="179" spans="1:25" x14ac:dyDescent="0.2">
      <c r="A179" s="66">
        <v>159</v>
      </c>
      <c r="B179" s="69">
        <v>59.311393031701783</v>
      </c>
      <c r="C179" s="69">
        <v>59.400000000000006</v>
      </c>
      <c r="D179" s="69">
        <v>59.362393745484027</v>
      </c>
      <c r="E179" s="69">
        <v>59.350743232778534</v>
      </c>
      <c r="F179" s="69">
        <v>56.153806881554388</v>
      </c>
      <c r="G179" s="69">
        <v>22.292780530844333</v>
      </c>
      <c r="H179" s="69">
        <v>26.534221010951406</v>
      </c>
      <c r="I179" s="69">
        <v>9.8273263498723633</v>
      </c>
      <c r="J179" s="69">
        <v>11.617047202167843</v>
      </c>
      <c r="K179" s="69">
        <v>5.5982496791670444</v>
      </c>
      <c r="L179" s="69">
        <v>32.583155319368984</v>
      </c>
      <c r="M179" s="69">
        <v>3.8026441291274602</v>
      </c>
      <c r="N179" s="69">
        <v>45.895946534100695</v>
      </c>
      <c r="O179" s="69">
        <v>39.909187921040029</v>
      </c>
      <c r="P179" s="69">
        <v>20.229332071360947</v>
      </c>
      <c r="Q179" s="69">
        <v>2.9007398981042012E-2</v>
      </c>
      <c r="R179" s="69">
        <v>2.2741087504440687</v>
      </c>
      <c r="S179" s="69">
        <v>40.37835882300184</v>
      </c>
      <c r="T179" s="69">
        <v>57.815193769915304</v>
      </c>
      <c r="U179" s="69">
        <v>57.423831649236639</v>
      </c>
      <c r="V179" s="69">
        <v>48.156205440359145</v>
      </c>
      <c r="W179" s="69">
        <v>44.77541686567524</v>
      </c>
      <c r="X179" s="69">
        <v>28.720594267756095</v>
      </c>
      <c r="Y179" s="69">
        <v>59.278521942282701</v>
      </c>
    </row>
    <row r="180" spans="1:25" x14ac:dyDescent="0.2">
      <c r="A180" s="66">
        <v>160</v>
      </c>
      <c r="B180" s="69">
        <v>46.490360447646637</v>
      </c>
      <c r="C180" s="69">
        <v>42.57489655772816</v>
      </c>
      <c r="D180" s="69">
        <v>23.323969788063835</v>
      </c>
      <c r="E180" s="69">
        <v>20.953982073364809</v>
      </c>
      <c r="F180" s="69">
        <v>16.702495998118803</v>
      </c>
      <c r="G180" s="69">
        <v>10.155740037106499</v>
      </c>
      <c r="H180" s="69">
        <v>2.3379488047589025</v>
      </c>
      <c r="I180" s="69">
        <v>0</v>
      </c>
      <c r="J180" s="69">
        <v>0</v>
      </c>
      <c r="K180" s="69">
        <v>0</v>
      </c>
      <c r="L180" s="69">
        <v>9.1646737190513488</v>
      </c>
      <c r="M180" s="69">
        <v>45.950275965798795</v>
      </c>
      <c r="N180" s="69">
        <v>55.821291738316788</v>
      </c>
      <c r="O180" s="69">
        <v>4.8949985780508403</v>
      </c>
      <c r="P180" s="69">
        <v>33.567980291331907</v>
      </c>
      <c r="Q180" s="69">
        <v>31.333994480052187</v>
      </c>
      <c r="R180" s="69">
        <v>27.716034753863454</v>
      </c>
      <c r="S180" s="69">
        <v>4.8062525807584304</v>
      </c>
      <c r="T180" s="69">
        <v>34.886568675750866</v>
      </c>
      <c r="U180" s="69">
        <v>59.16124407714009</v>
      </c>
      <c r="V180" s="69">
        <v>57.551749523431738</v>
      </c>
      <c r="W180" s="69">
        <v>23.071403316198165</v>
      </c>
      <c r="X180" s="69">
        <v>59.253497116522418</v>
      </c>
      <c r="Y180" s="69">
        <v>54.586040184576959</v>
      </c>
    </row>
    <row r="181" spans="1:25" x14ac:dyDescent="0.2">
      <c r="A181" s="66">
        <v>161</v>
      </c>
      <c r="B181" s="69">
        <v>58.848047386092723</v>
      </c>
      <c r="C181" s="69">
        <v>59.400000000000006</v>
      </c>
      <c r="D181" s="69">
        <v>59.387596895418376</v>
      </c>
      <c r="E181" s="69">
        <v>29.806350722239113</v>
      </c>
      <c r="F181" s="69">
        <v>28.328637733163902</v>
      </c>
      <c r="G181" s="69">
        <v>16.768892032261888</v>
      </c>
      <c r="H181" s="69">
        <v>26.466041735067687</v>
      </c>
      <c r="I181" s="69">
        <v>45.46874125443523</v>
      </c>
      <c r="J181" s="69">
        <v>59.371547719752634</v>
      </c>
      <c r="K181" s="69">
        <v>55.245245214699409</v>
      </c>
      <c r="L181" s="69">
        <v>59.400000000000006</v>
      </c>
      <c r="M181" s="69">
        <v>59.156548207223068</v>
      </c>
      <c r="N181" s="69">
        <v>34.133624571462221</v>
      </c>
      <c r="O181" s="69">
        <v>23.88271886679702</v>
      </c>
      <c r="P181" s="69">
        <v>25.029640512983917</v>
      </c>
      <c r="Q181" s="69">
        <v>28.113222130894854</v>
      </c>
      <c r="R181" s="69">
        <v>29.583802153007515</v>
      </c>
      <c r="S181" s="69">
        <v>35.264140393635259</v>
      </c>
      <c r="T181" s="69">
        <v>4.98427954786544</v>
      </c>
      <c r="U181" s="69">
        <v>0</v>
      </c>
      <c r="V181" s="69">
        <v>7.3946279672942392</v>
      </c>
      <c r="W181" s="69">
        <v>12.933911786237527</v>
      </c>
      <c r="X181" s="69">
        <v>21.475877489458139</v>
      </c>
      <c r="Y181" s="69">
        <v>22.6177466173799</v>
      </c>
    </row>
    <row r="182" spans="1:25" x14ac:dyDescent="0.2">
      <c r="A182" s="66">
        <v>162</v>
      </c>
      <c r="B182" s="69">
        <v>19.567927709758379</v>
      </c>
      <c r="C182" s="69">
        <v>11.653365892285501</v>
      </c>
      <c r="D182" s="69">
        <v>7.300056713649079</v>
      </c>
      <c r="E182" s="69">
        <v>4.9201422865938333</v>
      </c>
      <c r="F182" s="69">
        <v>3.8602428373500626</v>
      </c>
      <c r="G182" s="69">
        <v>5.8852921580183803</v>
      </c>
      <c r="H182" s="69">
        <v>3.0001853458404373</v>
      </c>
      <c r="I182" s="69">
        <v>4.246076908632733</v>
      </c>
      <c r="J182" s="69">
        <v>7.854050481073898</v>
      </c>
      <c r="K182" s="69">
        <v>14.430170489415374</v>
      </c>
      <c r="L182" s="69">
        <v>15.924764833635292</v>
      </c>
      <c r="M182" s="69">
        <v>7.493241235551511</v>
      </c>
      <c r="N182" s="69">
        <v>1.6918803221258172</v>
      </c>
      <c r="O182" s="69">
        <v>0</v>
      </c>
      <c r="P182" s="69">
        <v>0</v>
      </c>
      <c r="Q182" s="69">
        <v>0</v>
      </c>
      <c r="R182" s="69">
        <v>0</v>
      </c>
      <c r="S182" s="69">
        <v>6.5957356674884915</v>
      </c>
      <c r="T182" s="69">
        <v>11.819623463904302</v>
      </c>
      <c r="U182" s="69">
        <v>11.098004972859526</v>
      </c>
      <c r="V182" s="69">
        <v>17.464831842241477</v>
      </c>
      <c r="W182" s="69">
        <v>41.998077296023176</v>
      </c>
      <c r="X182" s="69">
        <v>54.981087671519603</v>
      </c>
      <c r="Y182" s="69">
        <v>55.270805012981896</v>
      </c>
    </row>
    <row r="183" spans="1:25" x14ac:dyDescent="0.2">
      <c r="A183" s="66">
        <v>163</v>
      </c>
      <c r="B183" s="69">
        <v>36.65857599342268</v>
      </c>
      <c r="C183" s="69">
        <v>10.314389110631911</v>
      </c>
      <c r="D183" s="69">
        <v>18.335648225586283</v>
      </c>
      <c r="E183" s="69">
        <v>18.221223547228689</v>
      </c>
      <c r="F183" s="69">
        <v>11.894579058402444</v>
      </c>
      <c r="G183" s="69">
        <v>7.7606086138644761</v>
      </c>
      <c r="H183" s="69">
        <v>5.9378383479758421</v>
      </c>
      <c r="I183" s="69">
        <v>2.902463698453484</v>
      </c>
      <c r="J183" s="69">
        <v>4.9110477537165798</v>
      </c>
      <c r="K183" s="69">
        <v>2.9007398981042012E-2</v>
      </c>
      <c r="L183" s="69">
        <v>2.949125190666841</v>
      </c>
      <c r="M183" s="69">
        <v>14.124285089504632</v>
      </c>
      <c r="N183" s="69">
        <v>6.7662135778934678</v>
      </c>
      <c r="O183" s="69">
        <v>4.1545966073380134</v>
      </c>
      <c r="P183" s="69">
        <v>0.32032965800990859</v>
      </c>
      <c r="Q183" s="69">
        <v>4.0143149237411713</v>
      </c>
      <c r="R183" s="69">
        <v>17.00053513437074</v>
      </c>
      <c r="S183" s="69">
        <v>35.185202225916349</v>
      </c>
      <c r="T183" s="69">
        <v>47.255371154380271</v>
      </c>
      <c r="U183" s="69">
        <v>51.859523004533074</v>
      </c>
      <c r="V183" s="69">
        <v>48.180516969423174</v>
      </c>
      <c r="W183" s="69">
        <v>55.103418054927353</v>
      </c>
      <c r="X183" s="69">
        <v>56.062623787216445</v>
      </c>
      <c r="Y183" s="69">
        <v>34.56178091338937</v>
      </c>
    </row>
    <row r="184" spans="1:25" x14ac:dyDescent="0.2">
      <c r="A184" s="66">
        <v>164</v>
      </c>
      <c r="B184" s="69">
        <v>15.242080453927775</v>
      </c>
      <c r="C184" s="69">
        <v>23.622841103794734</v>
      </c>
      <c r="D184" s="69">
        <v>36.866383097598344</v>
      </c>
      <c r="E184" s="69">
        <v>49.82769736525033</v>
      </c>
      <c r="F184" s="69">
        <v>59.187279406553394</v>
      </c>
      <c r="G184" s="69">
        <v>59.400000000000006</v>
      </c>
      <c r="H184" s="69">
        <v>51.849180202437381</v>
      </c>
      <c r="I184" s="69">
        <v>34.90463885872267</v>
      </c>
      <c r="J184" s="69">
        <v>31.986304308777505</v>
      </c>
      <c r="K184" s="69">
        <v>42.916209026886236</v>
      </c>
      <c r="L184" s="69">
        <v>46.935695351675264</v>
      </c>
      <c r="M184" s="69">
        <v>58.614799366417301</v>
      </c>
      <c r="N184" s="69">
        <v>44.262318775502386</v>
      </c>
      <c r="O184" s="69">
        <v>24.964433306667928</v>
      </c>
      <c r="P184" s="69">
        <v>26.071172572299115</v>
      </c>
      <c r="Q184" s="69">
        <v>53.027784110216274</v>
      </c>
      <c r="R184" s="69">
        <v>16.357973693827578</v>
      </c>
      <c r="S184" s="69">
        <v>8.7797907100303494</v>
      </c>
      <c r="T184" s="69">
        <v>4.7086498161541854</v>
      </c>
      <c r="U184" s="69">
        <v>0</v>
      </c>
      <c r="V184" s="69">
        <v>6.0503609018100883</v>
      </c>
      <c r="W184" s="69">
        <v>35.19411843461954</v>
      </c>
      <c r="X184" s="69">
        <v>47.089648555283659</v>
      </c>
      <c r="Y184" s="69">
        <v>32.872753778048569</v>
      </c>
    </row>
    <row r="185" spans="1:25" x14ac:dyDescent="0.2">
      <c r="A185" s="66">
        <v>165</v>
      </c>
      <c r="B185" s="69">
        <v>15.400848410235898</v>
      </c>
      <c r="C185" s="69">
        <v>17.123162724735266</v>
      </c>
      <c r="D185" s="69">
        <v>8.4725975995098057</v>
      </c>
      <c r="E185" s="69">
        <v>8.0957986197130349</v>
      </c>
      <c r="F185" s="69">
        <v>6.1943279516709158</v>
      </c>
      <c r="G185" s="69">
        <v>3.7543777193475298</v>
      </c>
      <c r="H185" s="69">
        <v>1.0663191195100667</v>
      </c>
      <c r="I185" s="69">
        <v>0</v>
      </c>
      <c r="J185" s="69">
        <v>0</v>
      </c>
      <c r="K185" s="69">
        <v>1.8134379674459626</v>
      </c>
      <c r="L185" s="69">
        <v>14.01752835063178</v>
      </c>
      <c r="M185" s="69">
        <v>27.276049575056742</v>
      </c>
      <c r="N185" s="69">
        <v>46.33563450595063</v>
      </c>
      <c r="O185" s="69">
        <v>23.560427642872408</v>
      </c>
      <c r="P185" s="69">
        <v>58.640418606091124</v>
      </c>
      <c r="Q185" s="69">
        <v>57.473702976583148</v>
      </c>
      <c r="R185" s="69">
        <v>58.85714191896998</v>
      </c>
      <c r="S185" s="69">
        <v>58.017235059129568</v>
      </c>
      <c r="T185" s="69">
        <v>58.842519336696753</v>
      </c>
      <c r="U185" s="69">
        <v>55.168684702634692</v>
      </c>
      <c r="V185" s="69">
        <v>57.42317779393175</v>
      </c>
      <c r="W185" s="69">
        <v>58.430590494609412</v>
      </c>
      <c r="X185" s="69">
        <v>39.533696651853056</v>
      </c>
      <c r="Y185" s="69">
        <v>3.8679107768348051</v>
      </c>
    </row>
    <row r="186" spans="1:25" x14ac:dyDescent="0.2">
      <c r="A186" s="66">
        <v>166</v>
      </c>
      <c r="B186" s="69">
        <v>18.551896007334292</v>
      </c>
      <c r="C186" s="69">
        <v>10.453422525010305</v>
      </c>
      <c r="D186" s="69">
        <v>8.5656828183711013</v>
      </c>
      <c r="E186" s="69">
        <v>13.194621728718776</v>
      </c>
      <c r="F186" s="69">
        <v>14.665082868048728</v>
      </c>
      <c r="G186" s="69">
        <v>31.003024812989803</v>
      </c>
      <c r="H186" s="69">
        <v>16.965286389297464</v>
      </c>
      <c r="I186" s="69">
        <v>39.341403750820938</v>
      </c>
      <c r="J186" s="69">
        <v>50.340141600118287</v>
      </c>
      <c r="K186" s="69">
        <v>56.0414626518942</v>
      </c>
      <c r="L186" s="69">
        <v>48.319253176844796</v>
      </c>
      <c r="M186" s="69">
        <v>19.186313977261882</v>
      </c>
      <c r="N186" s="69">
        <v>0.93959007314207199</v>
      </c>
      <c r="O186" s="69">
        <v>0</v>
      </c>
      <c r="P186" s="69">
        <v>3.3577253148383219</v>
      </c>
      <c r="Q186" s="69">
        <v>6.7887418652168598</v>
      </c>
      <c r="R186" s="69">
        <v>7.1553763670919972</v>
      </c>
      <c r="S186" s="69">
        <v>46.275539259291136</v>
      </c>
      <c r="T186" s="69">
        <v>50.374855372669373</v>
      </c>
      <c r="U186" s="69">
        <v>55.513147565534574</v>
      </c>
      <c r="V186" s="69">
        <v>3.1042077807109774</v>
      </c>
      <c r="W186" s="69">
        <v>38.669062173209127</v>
      </c>
      <c r="X186" s="69">
        <v>18.563546520039797</v>
      </c>
      <c r="Y186" s="69">
        <v>25.764038903169929</v>
      </c>
    </row>
    <row r="187" spans="1:25" x14ac:dyDescent="0.2">
      <c r="A187" s="66">
        <v>167</v>
      </c>
      <c r="B187" s="69">
        <v>43.012801287837448</v>
      </c>
      <c r="C187" s="69">
        <v>41.348085681560683</v>
      </c>
      <c r="D187" s="69">
        <v>28.510171742360829</v>
      </c>
      <c r="E187" s="69">
        <v>23.091553947867371</v>
      </c>
      <c r="F187" s="69">
        <v>22.362505282903275</v>
      </c>
      <c r="G187" s="69">
        <v>11.831452300783866</v>
      </c>
      <c r="H187" s="69">
        <v>17.014384978556361</v>
      </c>
      <c r="I187" s="69">
        <v>14.033755850471584</v>
      </c>
      <c r="J187" s="69">
        <v>12.219485703546656</v>
      </c>
      <c r="K187" s="69">
        <v>19.057504482196475</v>
      </c>
      <c r="L187" s="69">
        <v>44.064378942291583</v>
      </c>
      <c r="M187" s="69">
        <v>0</v>
      </c>
      <c r="N187" s="69">
        <v>30.145166652960299</v>
      </c>
      <c r="O187" s="69">
        <v>59.400000000000006</v>
      </c>
      <c r="P187" s="69">
        <v>13.843543398136882</v>
      </c>
      <c r="Q187" s="69">
        <v>13.290262927408319</v>
      </c>
      <c r="R187" s="69">
        <v>52.510049591517756</v>
      </c>
      <c r="S187" s="69">
        <v>20.338407024496629</v>
      </c>
      <c r="T187" s="69">
        <v>14.829022225404699</v>
      </c>
      <c r="U187" s="69">
        <v>3.4645414951025284</v>
      </c>
      <c r="V187" s="69">
        <v>6.4191352937739916</v>
      </c>
      <c r="W187" s="69">
        <v>0.14337263594728142</v>
      </c>
      <c r="X187" s="69">
        <v>0</v>
      </c>
      <c r="Y187" s="69">
        <v>0</v>
      </c>
    </row>
    <row r="188" spans="1:25" x14ac:dyDescent="0.2">
      <c r="A188" s="66">
        <v>168</v>
      </c>
      <c r="B188" s="69">
        <v>7.0328676595101784</v>
      </c>
      <c r="C188" s="69">
        <v>22.074630624572968</v>
      </c>
      <c r="D188" s="69">
        <v>13.831655119865964</v>
      </c>
      <c r="E188" s="69">
        <v>17.416268225504773</v>
      </c>
      <c r="F188" s="69">
        <v>4.7592344401969466</v>
      </c>
      <c r="G188" s="69">
        <v>3.3419139047380004</v>
      </c>
      <c r="H188" s="69">
        <v>26.694712767608813</v>
      </c>
      <c r="I188" s="69">
        <v>18.73521325827187</v>
      </c>
      <c r="J188" s="69">
        <v>11.862718472636383</v>
      </c>
      <c r="K188" s="69">
        <v>9.368914339745734</v>
      </c>
      <c r="L188" s="69">
        <v>11.249818286379162</v>
      </c>
      <c r="M188" s="69">
        <v>8.796553182392346</v>
      </c>
      <c r="N188" s="69">
        <v>4.0506930552501821</v>
      </c>
      <c r="O188" s="69">
        <v>1.0059861072851537</v>
      </c>
      <c r="P188" s="69">
        <v>0</v>
      </c>
      <c r="Q188" s="69">
        <v>3.9561218016050232</v>
      </c>
      <c r="R188" s="69">
        <v>39.918520219482694</v>
      </c>
      <c r="S188" s="69">
        <v>23.233916080161627</v>
      </c>
      <c r="T188" s="69">
        <v>0</v>
      </c>
      <c r="U188" s="69">
        <v>2.6589917594650663</v>
      </c>
      <c r="V188" s="69">
        <v>15.651393874795511</v>
      </c>
      <c r="W188" s="69">
        <v>18.667033982388148</v>
      </c>
      <c r="X188" s="69">
        <v>19.57624950454802</v>
      </c>
      <c r="Y188" s="69">
        <v>28.426894353073042</v>
      </c>
    </row>
    <row r="189" spans="1:25" x14ac:dyDescent="0.2">
      <c r="A189" s="66">
        <v>169</v>
      </c>
      <c r="B189" s="69">
        <v>8.9526462760895082</v>
      </c>
      <c r="C189" s="69">
        <v>2.7734164378226605</v>
      </c>
      <c r="D189" s="69">
        <v>3.7207338918408293</v>
      </c>
      <c r="E189" s="69">
        <v>4.3429069351493679</v>
      </c>
      <c r="F189" s="69">
        <v>0</v>
      </c>
      <c r="G189" s="69">
        <v>23.928072648400573</v>
      </c>
      <c r="H189" s="69">
        <v>27.754790541026647</v>
      </c>
      <c r="I189" s="69">
        <v>8.6392118194767331</v>
      </c>
      <c r="J189" s="69">
        <v>17.33394189847866</v>
      </c>
      <c r="K189" s="69">
        <v>0</v>
      </c>
      <c r="L189" s="69">
        <v>0</v>
      </c>
      <c r="M189" s="69">
        <v>3.5948964663431533</v>
      </c>
      <c r="N189" s="69">
        <v>6.2606645444226432</v>
      </c>
      <c r="O189" s="69">
        <v>4.4371215404463999</v>
      </c>
      <c r="P189" s="69">
        <v>8.9702409279304689</v>
      </c>
      <c r="Q189" s="69">
        <v>12.739003463985812</v>
      </c>
      <c r="R189" s="69">
        <v>18.636065017492403</v>
      </c>
      <c r="S189" s="69">
        <v>25.517832660179199</v>
      </c>
      <c r="T189" s="69">
        <v>45.010983099613497</v>
      </c>
      <c r="U189" s="69">
        <v>11.926380202777153</v>
      </c>
      <c r="V189" s="69">
        <v>28.482650378163651</v>
      </c>
      <c r="W189" s="69">
        <v>2.4023238315959281</v>
      </c>
      <c r="X189" s="69">
        <v>11.487167762058057</v>
      </c>
      <c r="Y189" s="69">
        <v>5.4044113019597129</v>
      </c>
    </row>
    <row r="190" spans="1:25" x14ac:dyDescent="0.2">
      <c r="A190" s="66">
        <v>170</v>
      </c>
      <c r="B190" s="69">
        <v>0.2532797685619263</v>
      </c>
      <c r="C190" s="69">
        <v>0.1864082032880077</v>
      </c>
      <c r="D190" s="69">
        <v>0</v>
      </c>
      <c r="E190" s="69">
        <v>0</v>
      </c>
      <c r="F190" s="69">
        <v>0</v>
      </c>
      <c r="G190" s="69">
        <v>0</v>
      </c>
      <c r="H190" s="69">
        <v>0</v>
      </c>
      <c r="I190" s="69">
        <v>0</v>
      </c>
      <c r="J190" s="69">
        <v>0</v>
      </c>
      <c r="K190" s="69">
        <v>0.27360872440519751</v>
      </c>
      <c r="L190" s="69">
        <v>2.9340865186541287</v>
      </c>
      <c r="M190" s="69">
        <v>6.930687907771631</v>
      </c>
      <c r="N190" s="69">
        <v>4.666981400814616</v>
      </c>
      <c r="O190" s="69">
        <v>7.95474419802858</v>
      </c>
      <c r="P190" s="69">
        <v>5.522105256841809</v>
      </c>
      <c r="Q190" s="69">
        <v>36.484234392579651</v>
      </c>
      <c r="R190" s="69">
        <v>54.267493768307702</v>
      </c>
      <c r="S190" s="69">
        <v>0</v>
      </c>
      <c r="T190" s="69">
        <v>21.911047915565124</v>
      </c>
      <c r="U190" s="69">
        <v>40.989713533083844</v>
      </c>
      <c r="V190" s="69">
        <v>57.012616103845566</v>
      </c>
      <c r="W190" s="69">
        <v>59.395324276294481</v>
      </c>
      <c r="X190" s="69">
        <v>58.428985577042837</v>
      </c>
      <c r="Y190" s="69">
        <v>59.353002005650005</v>
      </c>
    </row>
    <row r="191" spans="1:25" x14ac:dyDescent="0.2">
      <c r="A191" s="66">
        <v>171</v>
      </c>
      <c r="B191" s="69">
        <v>58.971091066196742</v>
      </c>
      <c r="C191" s="69">
        <v>59.171884086192556</v>
      </c>
      <c r="D191" s="69">
        <v>59.384922032807424</v>
      </c>
      <c r="E191" s="69">
        <v>59.400000000000006</v>
      </c>
      <c r="F191" s="69">
        <v>58.209884608509803</v>
      </c>
      <c r="G191" s="69">
        <v>54.345302549590855</v>
      </c>
      <c r="H191" s="69">
        <v>33.025637036612586</v>
      </c>
      <c r="I191" s="69">
        <v>21.34112385525728</v>
      </c>
      <c r="J191" s="69">
        <v>14.143781865868938</v>
      </c>
      <c r="K191" s="69">
        <v>7.0948650306930201</v>
      </c>
      <c r="L191" s="69">
        <v>0</v>
      </c>
      <c r="M191" s="69">
        <v>0</v>
      </c>
      <c r="N191" s="69">
        <v>49.975409222766508</v>
      </c>
      <c r="O191" s="69">
        <v>45.53525617136102</v>
      </c>
      <c r="P191" s="69">
        <v>45.43741564119135</v>
      </c>
      <c r="Q191" s="69">
        <v>20.227429946837599</v>
      </c>
      <c r="R191" s="69">
        <v>0.44664261463842148</v>
      </c>
      <c r="S191" s="69">
        <v>56.221332302133206</v>
      </c>
      <c r="T191" s="69">
        <v>58.682919200909666</v>
      </c>
      <c r="U191" s="69">
        <v>56.973681992508304</v>
      </c>
      <c r="V191" s="69">
        <v>59.400000000000006</v>
      </c>
      <c r="W191" s="69">
        <v>59.056627228356</v>
      </c>
      <c r="X191" s="69">
        <v>59.340757079030965</v>
      </c>
      <c r="Y191" s="69">
        <v>57.880341534839935</v>
      </c>
    </row>
    <row r="192" spans="1:25" x14ac:dyDescent="0.2">
      <c r="A192" s="66">
        <v>172</v>
      </c>
      <c r="B192" s="69">
        <v>57.504969148435677</v>
      </c>
      <c r="C192" s="69">
        <v>55.339697585561865</v>
      </c>
      <c r="D192" s="69">
        <v>39.294504493042162</v>
      </c>
      <c r="E192" s="69">
        <v>33.126092988001851</v>
      </c>
      <c r="F192" s="69">
        <v>13.380732725050011</v>
      </c>
      <c r="G192" s="69">
        <v>28.348431716484981</v>
      </c>
      <c r="H192" s="69">
        <v>19.004066671368697</v>
      </c>
      <c r="I192" s="69">
        <v>18.187163629982507</v>
      </c>
      <c r="J192" s="69">
        <v>19.569294861759531</v>
      </c>
      <c r="K192" s="69">
        <v>16.275944573758235</v>
      </c>
      <c r="L192" s="69">
        <v>6.1827963217481248</v>
      </c>
      <c r="M192" s="69">
        <v>20.335256630754834</v>
      </c>
      <c r="N192" s="69">
        <v>21.956580021342745</v>
      </c>
      <c r="O192" s="69">
        <v>56.401380276546263</v>
      </c>
      <c r="P192" s="69">
        <v>56.360900689033798</v>
      </c>
      <c r="Q192" s="69">
        <v>58.95997552601343</v>
      </c>
      <c r="R192" s="69">
        <v>35.487877790693943</v>
      </c>
      <c r="S192" s="69">
        <v>15.113270958862371</v>
      </c>
      <c r="T192" s="69">
        <v>0.12215205923369127</v>
      </c>
      <c r="U192" s="69">
        <v>46.854438969693526</v>
      </c>
      <c r="V192" s="69">
        <v>46.682058934765209</v>
      </c>
      <c r="W192" s="69">
        <v>18.643316867237662</v>
      </c>
      <c r="X192" s="69">
        <v>37.13440433121621</v>
      </c>
      <c r="Y192" s="69">
        <v>20.751465253019699</v>
      </c>
    </row>
    <row r="193" spans="1:25" x14ac:dyDescent="0.2">
      <c r="A193" s="66">
        <v>173</v>
      </c>
      <c r="B193" s="69">
        <v>5.3063924476159867</v>
      </c>
      <c r="C193" s="69">
        <v>0.60184408746526719</v>
      </c>
      <c r="D193" s="69">
        <v>0</v>
      </c>
      <c r="E193" s="69">
        <v>0</v>
      </c>
      <c r="F193" s="69">
        <v>0</v>
      </c>
      <c r="G193" s="69">
        <v>0</v>
      </c>
      <c r="H193" s="69">
        <v>0</v>
      </c>
      <c r="I193" s="69">
        <v>0</v>
      </c>
      <c r="J193" s="69">
        <v>0</v>
      </c>
      <c r="K193" s="69">
        <v>2.5254863944826473</v>
      </c>
      <c r="L193" s="69">
        <v>3.1984223860080099</v>
      </c>
      <c r="M193" s="69">
        <v>3.9688422593549055</v>
      </c>
      <c r="N193" s="69">
        <v>4.2302060571410571</v>
      </c>
      <c r="O193" s="69">
        <v>2.8679876914678202</v>
      </c>
      <c r="P193" s="69">
        <v>4.9303067645154686</v>
      </c>
      <c r="Q193" s="69">
        <v>8.6946706376105691</v>
      </c>
      <c r="R193" s="69">
        <v>8.3925894867465232</v>
      </c>
      <c r="S193" s="69">
        <v>12.89955466203457</v>
      </c>
      <c r="T193" s="69">
        <v>18.228178190017179</v>
      </c>
      <c r="U193" s="69">
        <v>22.472412415517919</v>
      </c>
      <c r="V193" s="69">
        <v>19.735552433378334</v>
      </c>
      <c r="W193" s="69">
        <v>33.692926095959272</v>
      </c>
      <c r="X193" s="69">
        <v>44.193901734053242</v>
      </c>
      <c r="Y193" s="69">
        <v>22.339323140274981</v>
      </c>
    </row>
    <row r="194" spans="1:25" x14ac:dyDescent="0.2">
      <c r="A194" s="66">
        <v>174</v>
      </c>
      <c r="B194" s="69">
        <v>9.270063305923042</v>
      </c>
      <c r="C194" s="69">
        <v>15.312340178508906</v>
      </c>
      <c r="D194" s="69">
        <v>24.903505880529472</v>
      </c>
      <c r="E194" s="69">
        <v>16.096728778824129</v>
      </c>
      <c r="F194" s="69">
        <v>13.326641058917332</v>
      </c>
      <c r="G194" s="69">
        <v>9.1140296536172318</v>
      </c>
      <c r="H194" s="69">
        <v>1.8391760899025018</v>
      </c>
      <c r="I194" s="69">
        <v>0</v>
      </c>
      <c r="J194" s="69">
        <v>0</v>
      </c>
      <c r="K194" s="69">
        <v>0.56231556221446188</v>
      </c>
      <c r="L194" s="69">
        <v>4.2104715152113323</v>
      </c>
      <c r="M194" s="69">
        <v>6.7429719938738213</v>
      </c>
      <c r="N194" s="69">
        <v>1.6330333446847691</v>
      </c>
      <c r="O194" s="69">
        <v>3.2611330538871064</v>
      </c>
      <c r="P194" s="69">
        <v>56.917272112112791</v>
      </c>
      <c r="Q194" s="69">
        <v>10.714726881405104</v>
      </c>
      <c r="R194" s="69">
        <v>20.651306508587211</v>
      </c>
      <c r="S194" s="69">
        <v>26.272560006208483</v>
      </c>
      <c r="T194" s="69">
        <v>44.895429034820168</v>
      </c>
      <c r="U194" s="69">
        <v>16.605665971602171</v>
      </c>
      <c r="V194" s="69">
        <v>50.385614264504554</v>
      </c>
      <c r="W194" s="69">
        <v>57.555553772478426</v>
      </c>
      <c r="X194" s="69">
        <v>44.644883570260561</v>
      </c>
      <c r="Y194" s="69">
        <v>58.47737086960548</v>
      </c>
    </row>
    <row r="195" spans="1:25" x14ac:dyDescent="0.2">
      <c r="A195" s="66">
        <v>175</v>
      </c>
      <c r="B195" s="69">
        <v>25.915614451124146</v>
      </c>
      <c r="C195" s="69">
        <v>2.6413971076241061</v>
      </c>
      <c r="D195" s="69">
        <v>4.4474049011507448</v>
      </c>
      <c r="E195" s="69">
        <v>11.00569249208584</v>
      </c>
      <c r="F195" s="69">
        <v>11.890239836833558</v>
      </c>
      <c r="G195" s="69">
        <v>10.611596067404879</v>
      </c>
      <c r="H195" s="69">
        <v>9.6022218008125151</v>
      </c>
      <c r="I195" s="69">
        <v>6.7351257302150156</v>
      </c>
      <c r="J195" s="69">
        <v>13.927355759946861</v>
      </c>
      <c r="K195" s="69">
        <v>16.329382384586015</v>
      </c>
      <c r="L195" s="69">
        <v>10.440642625869067</v>
      </c>
      <c r="M195" s="69">
        <v>14.486342604245467</v>
      </c>
      <c r="N195" s="69">
        <v>16.060053440358349</v>
      </c>
      <c r="O195" s="69">
        <v>1.4641603518463666</v>
      </c>
      <c r="P195" s="69">
        <v>57.48303527502582</v>
      </c>
      <c r="Q195" s="69">
        <v>0.46185961082519766</v>
      </c>
      <c r="R195" s="69">
        <v>0</v>
      </c>
      <c r="S195" s="69">
        <v>41.64160727206967</v>
      </c>
      <c r="T195" s="69">
        <v>59.400000000000006</v>
      </c>
      <c r="U195" s="69">
        <v>16.295619674296606</v>
      </c>
      <c r="V195" s="69">
        <v>25.413869666700016</v>
      </c>
      <c r="W195" s="69">
        <v>58.718702918505137</v>
      </c>
      <c r="X195" s="69">
        <v>2.4856012208837148</v>
      </c>
      <c r="Y195" s="69">
        <v>14.312714300098694</v>
      </c>
    </row>
    <row r="196" spans="1:25" x14ac:dyDescent="0.2">
      <c r="A196" s="66">
        <v>176</v>
      </c>
      <c r="B196" s="69">
        <v>12.982534844365583</v>
      </c>
      <c r="C196" s="69">
        <v>12.880949506540581</v>
      </c>
      <c r="D196" s="69">
        <v>13.339242633884504</v>
      </c>
      <c r="E196" s="69">
        <v>7.5429936801153064</v>
      </c>
      <c r="F196" s="69">
        <v>0</v>
      </c>
      <c r="G196" s="69">
        <v>1.6957440125638659</v>
      </c>
      <c r="H196" s="69">
        <v>1.3619806001078187</v>
      </c>
      <c r="I196" s="69">
        <v>2.5743472181761238</v>
      </c>
      <c r="J196" s="69">
        <v>5.0714800689826305</v>
      </c>
      <c r="K196" s="69">
        <v>13.396365810976269</v>
      </c>
      <c r="L196" s="69">
        <v>14.481230644588971</v>
      </c>
      <c r="M196" s="69">
        <v>22.347169403933787</v>
      </c>
      <c r="N196" s="69">
        <v>31.931915435688055</v>
      </c>
      <c r="O196" s="69">
        <v>11.006286905999387</v>
      </c>
      <c r="P196" s="69">
        <v>48.89060383054516</v>
      </c>
      <c r="Q196" s="69">
        <v>22.146851915068805</v>
      </c>
      <c r="R196" s="69">
        <v>58.452643250801962</v>
      </c>
      <c r="S196" s="69">
        <v>59.400000000000006</v>
      </c>
      <c r="T196" s="69">
        <v>12.741083912683223</v>
      </c>
      <c r="U196" s="69">
        <v>38.880376319474706</v>
      </c>
      <c r="V196" s="69">
        <v>47.07752251144732</v>
      </c>
      <c r="W196" s="69">
        <v>28.404128300184237</v>
      </c>
      <c r="X196" s="69">
        <v>36.540228183235683</v>
      </c>
      <c r="Y196" s="69">
        <v>43.197426249384826</v>
      </c>
    </row>
    <row r="197" spans="1:25" x14ac:dyDescent="0.2">
      <c r="A197" s="66">
        <v>177</v>
      </c>
      <c r="B197" s="69">
        <v>53.889803167640594</v>
      </c>
      <c r="C197" s="69">
        <v>19.227506861470612</v>
      </c>
      <c r="D197" s="69">
        <v>8.6767193374214813</v>
      </c>
      <c r="E197" s="69">
        <v>6.1426733825837738</v>
      </c>
      <c r="F197" s="69">
        <v>18.68492584118588</v>
      </c>
      <c r="G197" s="69">
        <v>25.55908498577929</v>
      </c>
      <c r="H197" s="69">
        <v>8.2905286177906827</v>
      </c>
      <c r="I197" s="69">
        <v>2.2201359670940968</v>
      </c>
      <c r="J197" s="69">
        <v>6.6944678185284729</v>
      </c>
      <c r="K197" s="69">
        <v>2.402977686900829</v>
      </c>
      <c r="L197" s="69">
        <v>2.7432202110145263</v>
      </c>
      <c r="M197" s="69">
        <v>1.137529906352871</v>
      </c>
      <c r="N197" s="69">
        <v>0.48302074614743318</v>
      </c>
      <c r="O197" s="69">
        <v>1.4763458370740585</v>
      </c>
      <c r="P197" s="69">
        <v>0.26534637100690889</v>
      </c>
      <c r="Q197" s="69">
        <v>3.9332963073248584</v>
      </c>
      <c r="R197" s="69">
        <v>57.643408148900519</v>
      </c>
      <c r="S197" s="69">
        <v>57.754860757690388</v>
      </c>
      <c r="T197" s="69">
        <v>0.41014560034670056</v>
      </c>
      <c r="U197" s="69">
        <v>9.2727381685340013</v>
      </c>
      <c r="V197" s="69">
        <v>1.7290906331137932</v>
      </c>
      <c r="W197" s="69">
        <v>3.6111834075743121</v>
      </c>
      <c r="X197" s="69">
        <v>7.3001161550404348</v>
      </c>
      <c r="Y197" s="69">
        <v>12.136148872867516</v>
      </c>
    </row>
    <row r="198" spans="1:25" x14ac:dyDescent="0.2">
      <c r="A198" s="66">
        <v>178</v>
      </c>
      <c r="B198" s="69">
        <v>9.8698863860822534</v>
      </c>
      <c r="C198" s="69">
        <v>6.0584449310343134</v>
      </c>
      <c r="D198" s="69">
        <v>3.034423587260684</v>
      </c>
      <c r="E198" s="69">
        <v>0.33625995089293986</v>
      </c>
      <c r="F198" s="69">
        <v>0.27057721344611319</v>
      </c>
      <c r="G198" s="69">
        <v>0</v>
      </c>
      <c r="H198" s="69">
        <v>0</v>
      </c>
      <c r="I198" s="69">
        <v>0.33721101315461338</v>
      </c>
      <c r="J198" s="69">
        <v>1.4280794272941277</v>
      </c>
      <c r="K198" s="69">
        <v>4.1669604167397685</v>
      </c>
      <c r="L198" s="69">
        <v>8.9675660653195131</v>
      </c>
      <c r="M198" s="69">
        <v>15.550878482014893</v>
      </c>
      <c r="N198" s="69">
        <v>31.354204553112751</v>
      </c>
      <c r="O198" s="69">
        <v>22.252479267505919</v>
      </c>
      <c r="P198" s="69">
        <v>55.134030371474971</v>
      </c>
      <c r="Q198" s="69">
        <v>20.505972306725226</v>
      </c>
      <c r="R198" s="69">
        <v>14.326029171762125</v>
      </c>
      <c r="S198" s="69">
        <v>1.6370753592968814</v>
      </c>
      <c r="T198" s="69">
        <v>0.21814990627136105</v>
      </c>
      <c r="U198" s="69">
        <v>0.29191667294241253</v>
      </c>
      <c r="V198" s="69">
        <v>26.486192366736894</v>
      </c>
      <c r="W198" s="69">
        <v>56.739066820831717</v>
      </c>
      <c r="X198" s="69">
        <v>0.77957384761550408</v>
      </c>
      <c r="Y198" s="69">
        <v>0.92544302199967843</v>
      </c>
    </row>
    <row r="199" spans="1:25" x14ac:dyDescent="0.2">
      <c r="A199" s="66">
        <v>179</v>
      </c>
      <c r="B199" s="69">
        <v>1.6514007346133386</v>
      </c>
      <c r="C199" s="69">
        <v>3.3622428605812713</v>
      </c>
      <c r="D199" s="69">
        <v>5.9560868551217014</v>
      </c>
      <c r="E199" s="69">
        <v>3.9108869027841773</v>
      </c>
      <c r="F199" s="69">
        <v>0.65433083603137399</v>
      </c>
      <c r="G199" s="69">
        <v>1.6763066775909135</v>
      </c>
      <c r="H199" s="69">
        <v>5.5031434529996934</v>
      </c>
      <c r="I199" s="69">
        <v>12.392995124910717</v>
      </c>
      <c r="J199" s="69">
        <v>16.273626359495406</v>
      </c>
      <c r="K199" s="69">
        <v>26.785182565250508</v>
      </c>
      <c r="L199" s="69">
        <v>40.751175229577846</v>
      </c>
      <c r="M199" s="69">
        <v>37.528381873114462</v>
      </c>
      <c r="N199" s="69">
        <v>31.992070123738902</v>
      </c>
      <c r="O199" s="69">
        <v>24.462391315287022</v>
      </c>
      <c r="P199" s="69">
        <v>41.816602728217596</v>
      </c>
      <c r="Q199" s="69">
        <v>59.364236428616024</v>
      </c>
      <c r="R199" s="69">
        <v>59.160055249312997</v>
      </c>
      <c r="S199" s="69">
        <v>2.1218793471849522</v>
      </c>
      <c r="T199" s="69">
        <v>52.886075833226926</v>
      </c>
      <c r="U199" s="69">
        <v>22.336232187924544</v>
      </c>
      <c r="V199" s="69">
        <v>1.808385449180822</v>
      </c>
      <c r="W199" s="69">
        <v>15.954723294878008</v>
      </c>
      <c r="X199" s="69">
        <v>22.200586932853358</v>
      </c>
      <c r="Y199" s="69">
        <v>16.682107600884176</v>
      </c>
    </row>
    <row r="200" spans="1:25" x14ac:dyDescent="0.2">
      <c r="A200" s="66">
        <v>180</v>
      </c>
      <c r="B200" s="69">
        <v>35.558196956666436</v>
      </c>
      <c r="C200" s="69">
        <v>48.501738248303397</v>
      </c>
      <c r="D200" s="69">
        <v>27.22980417258287</v>
      </c>
      <c r="E200" s="69">
        <v>19.079022265866836</v>
      </c>
      <c r="F200" s="69">
        <v>6.8772500969438495</v>
      </c>
      <c r="G200" s="69">
        <v>1.8867886443775319</v>
      </c>
      <c r="H200" s="69">
        <v>0</v>
      </c>
      <c r="I200" s="69">
        <v>0.54323487558963723</v>
      </c>
      <c r="J200" s="69">
        <v>0</v>
      </c>
      <c r="K200" s="69">
        <v>0</v>
      </c>
      <c r="L200" s="69">
        <v>2.6476384537163384</v>
      </c>
      <c r="M200" s="69">
        <v>25.097938671650343</v>
      </c>
      <c r="N200" s="69">
        <v>20.80341702906362</v>
      </c>
      <c r="O200" s="69">
        <v>48.629953329455262</v>
      </c>
      <c r="P200" s="69">
        <v>40.944003103132161</v>
      </c>
      <c r="Q200" s="69">
        <v>21.235793709776939</v>
      </c>
      <c r="R200" s="69">
        <v>41.247273081823295</v>
      </c>
      <c r="S200" s="69">
        <v>11.74936373932317</v>
      </c>
      <c r="T200" s="69">
        <v>43.132040718894771</v>
      </c>
      <c r="U200" s="69">
        <v>55.633219176070853</v>
      </c>
      <c r="V200" s="69">
        <v>52.43360796223574</v>
      </c>
      <c r="W200" s="69">
        <v>59.032077933726555</v>
      </c>
      <c r="X200" s="69">
        <v>19.168362677072793</v>
      </c>
      <c r="Y200" s="69">
        <v>19.778112469588223</v>
      </c>
    </row>
    <row r="201" spans="1:25" x14ac:dyDescent="0.2">
      <c r="A201" s="66">
        <v>181</v>
      </c>
      <c r="B201" s="69">
        <v>20.641142030665577</v>
      </c>
      <c r="C201" s="69">
        <v>22.340393085319363</v>
      </c>
      <c r="D201" s="69">
        <v>12.845700761467308</v>
      </c>
      <c r="E201" s="69">
        <v>11.982017345085055</v>
      </c>
      <c r="F201" s="69">
        <v>7.7236955098332727</v>
      </c>
      <c r="G201" s="69">
        <v>4.0577071394300246</v>
      </c>
      <c r="H201" s="69">
        <v>4.6404110988791123</v>
      </c>
      <c r="I201" s="69">
        <v>9.302399422819942</v>
      </c>
      <c r="J201" s="69">
        <v>14.999381253026968</v>
      </c>
      <c r="K201" s="69">
        <v>19.462597564278038</v>
      </c>
      <c r="L201" s="69">
        <v>36.070760074317093</v>
      </c>
      <c r="M201" s="69">
        <v>23.008573765536354</v>
      </c>
      <c r="N201" s="69">
        <v>32.861043823951711</v>
      </c>
      <c r="O201" s="69">
        <v>33.324508352343486</v>
      </c>
      <c r="P201" s="69">
        <v>39.921551730441784</v>
      </c>
      <c r="Q201" s="69">
        <v>22.323392847391951</v>
      </c>
      <c r="R201" s="69">
        <v>58.630313569560847</v>
      </c>
      <c r="S201" s="69">
        <v>14.571997649187436</v>
      </c>
      <c r="T201" s="69">
        <v>0</v>
      </c>
      <c r="U201" s="69">
        <v>7.2818676478945727</v>
      </c>
      <c r="V201" s="69">
        <v>5.1471489601770291</v>
      </c>
      <c r="W201" s="69">
        <v>1.5689555248045162</v>
      </c>
      <c r="X201" s="69">
        <v>0.40978895199857301</v>
      </c>
      <c r="Y201" s="69">
        <v>0</v>
      </c>
    </row>
    <row r="202" spans="1:25" x14ac:dyDescent="0.2">
      <c r="A202" s="66">
        <v>182</v>
      </c>
      <c r="B202" s="69">
        <v>1.4626743170625016</v>
      </c>
      <c r="C202" s="69">
        <v>0</v>
      </c>
      <c r="D202" s="69">
        <v>1.4049567260571907</v>
      </c>
      <c r="E202" s="69">
        <v>4.1313550233183669</v>
      </c>
      <c r="F202" s="69">
        <v>4.2770458735284773</v>
      </c>
      <c r="G202" s="69">
        <v>3.0357312978704849</v>
      </c>
      <c r="H202" s="69">
        <v>4.6742926919512309</v>
      </c>
      <c r="I202" s="69">
        <v>13.576354343997982</v>
      </c>
      <c r="J202" s="69">
        <v>16.023080894935791</v>
      </c>
      <c r="K202" s="69">
        <v>3.0228325159465381</v>
      </c>
      <c r="L202" s="69">
        <v>8.2624128396799623</v>
      </c>
      <c r="M202" s="69">
        <v>7.1892579601641158</v>
      </c>
      <c r="N202" s="69">
        <v>11.509161076859254</v>
      </c>
      <c r="O202" s="69">
        <v>16.507468793084378</v>
      </c>
      <c r="P202" s="69">
        <v>50.85930271220932</v>
      </c>
      <c r="Q202" s="69">
        <v>55.058183156106509</v>
      </c>
      <c r="R202" s="69">
        <v>40.170076187695337</v>
      </c>
      <c r="S202" s="69">
        <v>8.5763822688149283</v>
      </c>
      <c r="T202" s="69">
        <v>3.1245961779456035</v>
      </c>
      <c r="U202" s="69">
        <v>2.9989370766219907</v>
      </c>
      <c r="V202" s="69">
        <v>4.8894705286548632</v>
      </c>
      <c r="W202" s="69">
        <v>2.9803319211280033</v>
      </c>
      <c r="X202" s="69">
        <v>0</v>
      </c>
      <c r="Y202" s="69">
        <v>0</v>
      </c>
    </row>
    <row r="203" spans="1:25" x14ac:dyDescent="0.2">
      <c r="A203" s="66">
        <v>183</v>
      </c>
      <c r="B203" s="69">
        <v>0.13320815802564578</v>
      </c>
      <c r="C203" s="69">
        <v>4.7710038356851561</v>
      </c>
      <c r="D203" s="69">
        <v>3.9470867101191249</v>
      </c>
      <c r="E203" s="69">
        <v>9.9816362018288913</v>
      </c>
      <c r="F203" s="69">
        <v>20.980552375300309</v>
      </c>
      <c r="G203" s="69">
        <v>51.75395509348732</v>
      </c>
      <c r="H203" s="69">
        <v>25.818308893476676</v>
      </c>
      <c r="I203" s="69">
        <v>25.308480079828318</v>
      </c>
      <c r="J203" s="69">
        <v>26.119617306253112</v>
      </c>
      <c r="K203" s="69">
        <v>10.621403896978389</v>
      </c>
      <c r="L203" s="69">
        <v>4.3528930888969404</v>
      </c>
      <c r="M203" s="69">
        <v>3.6954118591237726</v>
      </c>
      <c r="N203" s="69">
        <v>11.636543978532153</v>
      </c>
      <c r="O203" s="69">
        <v>12.425925655721164</v>
      </c>
      <c r="P203" s="69">
        <v>7.0524238772658396</v>
      </c>
      <c r="Q203" s="69">
        <v>39.001577316446728</v>
      </c>
      <c r="R203" s="69">
        <v>37.054336777061572</v>
      </c>
      <c r="S203" s="69">
        <v>40.645607318532086</v>
      </c>
      <c r="T203" s="69">
        <v>34.37174678522873</v>
      </c>
      <c r="U203" s="69">
        <v>26.183516801959303</v>
      </c>
      <c r="V203" s="69">
        <v>45.05360257721474</v>
      </c>
      <c r="W203" s="69">
        <v>49.846361962135674</v>
      </c>
      <c r="X203" s="69">
        <v>27.498895351245118</v>
      </c>
      <c r="Y203" s="69">
        <v>20.68780352287893</v>
      </c>
    </row>
    <row r="204" spans="1:25" x14ac:dyDescent="0.2">
      <c r="A204" s="66">
        <v>184</v>
      </c>
      <c r="B204" s="69">
        <v>17.348267273795113</v>
      </c>
      <c r="C204" s="69">
        <v>27.088809192289773</v>
      </c>
      <c r="D204" s="69">
        <v>15.848442087135991</v>
      </c>
      <c r="E204" s="69">
        <v>20.423289331350986</v>
      </c>
      <c r="F204" s="69">
        <v>46.136208637955967</v>
      </c>
      <c r="G204" s="69">
        <v>30.573263553496091</v>
      </c>
      <c r="H204" s="69">
        <v>37.797770258733479</v>
      </c>
      <c r="I204" s="69">
        <v>19.57048368958662</v>
      </c>
      <c r="J204" s="69">
        <v>12.868585697138826</v>
      </c>
      <c r="K204" s="69">
        <v>16.950961013981008</v>
      </c>
      <c r="L204" s="69">
        <v>3.353861624400273</v>
      </c>
      <c r="M204" s="69">
        <v>2.3594071470379117</v>
      </c>
      <c r="N204" s="69">
        <v>23.939009864409822</v>
      </c>
      <c r="O204" s="69">
        <v>45.342012208067231</v>
      </c>
      <c r="P204" s="69">
        <v>33.747314969048723</v>
      </c>
      <c r="Q204" s="69">
        <v>59.400000000000006</v>
      </c>
      <c r="R204" s="69">
        <v>59.400000000000006</v>
      </c>
      <c r="S204" s="69">
        <v>49.241486363711331</v>
      </c>
      <c r="T204" s="69">
        <v>31.015566946565631</v>
      </c>
      <c r="U204" s="69">
        <v>42.404418647323183</v>
      </c>
      <c r="V204" s="69">
        <v>57.355355166396166</v>
      </c>
      <c r="W204" s="69">
        <v>38.687310680354983</v>
      </c>
      <c r="X204" s="69">
        <v>48.196209496740778</v>
      </c>
      <c r="Y204" s="69">
        <v>55.738727645725248</v>
      </c>
    </row>
    <row r="205" spans="1:25" x14ac:dyDescent="0.2">
      <c r="A205" s="66">
        <v>185</v>
      </c>
      <c r="B205" s="69">
        <v>46.732643558807965</v>
      </c>
      <c r="C205" s="69">
        <v>45.071316111838414</v>
      </c>
      <c r="D205" s="69">
        <v>40.640138710527467</v>
      </c>
      <c r="E205" s="69">
        <v>37.198066061356982</v>
      </c>
      <c r="F205" s="69">
        <v>28.462678070668506</v>
      </c>
      <c r="G205" s="69">
        <v>20.805973008891861</v>
      </c>
      <c r="H205" s="69">
        <v>8.7355663148625311</v>
      </c>
      <c r="I205" s="69">
        <v>6.223216467869249</v>
      </c>
      <c r="J205" s="69">
        <v>21.137655972650503</v>
      </c>
      <c r="K205" s="69">
        <v>22.889690982827165</v>
      </c>
      <c r="L205" s="69">
        <v>20.492360228105028</v>
      </c>
      <c r="M205" s="69">
        <v>21.079641174688422</v>
      </c>
      <c r="N205" s="69">
        <v>24.167799779733656</v>
      </c>
      <c r="O205" s="69">
        <v>34.552864704686179</v>
      </c>
      <c r="P205" s="69">
        <v>17.966457743882899</v>
      </c>
      <c r="Q205" s="69">
        <v>10.702422513394701</v>
      </c>
      <c r="R205" s="69">
        <v>17.450565908316374</v>
      </c>
      <c r="S205" s="69">
        <v>49.11630279351855</v>
      </c>
      <c r="T205" s="69">
        <v>18.848686874367786</v>
      </c>
      <c r="U205" s="69">
        <v>6.1691842431279227</v>
      </c>
      <c r="V205" s="69">
        <v>9.7026183108104238</v>
      </c>
      <c r="W205" s="69">
        <v>4.5688436636881811</v>
      </c>
      <c r="X205" s="69">
        <v>7.2041777493941188</v>
      </c>
      <c r="Y205" s="69">
        <v>17.089340573054503</v>
      </c>
    </row>
    <row r="206" spans="1:25" x14ac:dyDescent="0.2">
      <c r="A206" s="66">
        <v>186</v>
      </c>
      <c r="B206" s="69">
        <v>41.986723990274449</v>
      </c>
      <c r="C206" s="69">
        <v>46.117841248027396</v>
      </c>
      <c r="D206" s="69">
        <v>39.086756830257862</v>
      </c>
      <c r="E206" s="69">
        <v>24.211548643770637</v>
      </c>
      <c r="F206" s="69">
        <v>17.303923995844592</v>
      </c>
      <c r="G206" s="69">
        <v>12.270308093154835</v>
      </c>
      <c r="H206" s="69">
        <v>7.8645121659523065</v>
      </c>
      <c r="I206" s="69">
        <v>0</v>
      </c>
      <c r="J206" s="69">
        <v>0</v>
      </c>
      <c r="K206" s="69">
        <v>0.53788515036772377</v>
      </c>
      <c r="L206" s="69">
        <v>3.3130253885396672</v>
      </c>
      <c r="M206" s="69">
        <v>2.7883956684440179</v>
      </c>
      <c r="N206" s="69">
        <v>0.58728094658339158</v>
      </c>
      <c r="O206" s="69">
        <v>4.2441153427180321E-2</v>
      </c>
      <c r="P206" s="69">
        <v>0.27390593136197044</v>
      </c>
      <c r="Q206" s="69">
        <v>1.1689744023794513</v>
      </c>
      <c r="R206" s="69">
        <v>3.6030399369587331</v>
      </c>
      <c r="S206" s="69">
        <v>9.483636225060101</v>
      </c>
      <c r="T206" s="69">
        <v>11.804644233282943</v>
      </c>
      <c r="U206" s="69">
        <v>16.689359450629439</v>
      </c>
      <c r="V206" s="69">
        <v>33.856449363575749</v>
      </c>
      <c r="W206" s="69">
        <v>25.567882311699769</v>
      </c>
      <c r="X206" s="69">
        <v>9.0987532160391016</v>
      </c>
      <c r="Y206" s="69">
        <v>1.4352123942566792</v>
      </c>
    </row>
    <row r="207" spans="1:25" x14ac:dyDescent="0.2">
      <c r="A207" s="66">
        <v>187</v>
      </c>
      <c r="B207" s="69">
        <v>0</v>
      </c>
      <c r="C207" s="69">
        <v>7.8630855725597977</v>
      </c>
      <c r="D207" s="69">
        <v>16.008101664314434</v>
      </c>
      <c r="E207" s="69">
        <v>24.531640536215125</v>
      </c>
      <c r="F207" s="69">
        <v>25.80743111885878</v>
      </c>
      <c r="G207" s="69">
        <v>19.341574891480082</v>
      </c>
      <c r="H207" s="69">
        <v>8.8334068450321919</v>
      </c>
      <c r="I207" s="69">
        <v>7.2695632798841734</v>
      </c>
      <c r="J207" s="69">
        <v>5.8423160320690091</v>
      </c>
      <c r="K207" s="69">
        <v>4.2403705350626923</v>
      </c>
      <c r="L207" s="69">
        <v>0</v>
      </c>
      <c r="M207" s="69">
        <v>0</v>
      </c>
      <c r="N207" s="69">
        <v>0</v>
      </c>
      <c r="O207" s="69">
        <v>0</v>
      </c>
      <c r="P207" s="69">
        <v>0</v>
      </c>
      <c r="Q207" s="69">
        <v>0</v>
      </c>
      <c r="R207" s="69">
        <v>1.2963573040523468</v>
      </c>
      <c r="S207" s="69">
        <v>6.5201262176854478</v>
      </c>
      <c r="T207" s="69">
        <v>22.555392597848929</v>
      </c>
      <c r="U207" s="69">
        <v>16.081392899854649</v>
      </c>
      <c r="V207" s="69">
        <v>43.317913949660586</v>
      </c>
      <c r="W207" s="69">
        <v>59.395621483251247</v>
      </c>
      <c r="X207" s="69">
        <v>50.530235169670284</v>
      </c>
      <c r="Y207" s="69">
        <v>28.464639636583211</v>
      </c>
    </row>
    <row r="208" spans="1:25" x14ac:dyDescent="0.2">
      <c r="A208" s="66">
        <v>188</v>
      </c>
      <c r="B208" s="69">
        <v>24.671743895637903</v>
      </c>
      <c r="C208" s="69">
        <v>32.373386649278622</v>
      </c>
      <c r="D208" s="69">
        <v>59.085337420380263</v>
      </c>
      <c r="E208" s="69">
        <v>49.807665616363842</v>
      </c>
      <c r="F208" s="69">
        <v>55.129691149906087</v>
      </c>
      <c r="G208" s="69">
        <v>59.239290623988666</v>
      </c>
      <c r="H208" s="69">
        <v>54.790637453619475</v>
      </c>
      <c r="I208" s="69">
        <v>47.632407899742461</v>
      </c>
      <c r="J208" s="69">
        <v>48.420362983538965</v>
      </c>
      <c r="K208" s="69">
        <v>57.927240792618711</v>
      </c>
      <c r="L208" s="69">
        <v>29.267633392392423</v>
      </c>
      <c r="M208" s="69">
        <v>0.4060441443432336</v>
      </c>
      <c r="N208" s="69">
        <v>0</v>
      </c>
      <c r="O208" s="69">
        <v>37.442845710955197</v>
      </c>
      <c r="P208" s="69">
        <v>59.400000000000006</v>
      </c>
      <c r="Q208" s="69">
        <v>59.25129778504229</v>
      </c>
      <c r="R208" s="69">
        <v>1.2795353902989968</v>
      </c>
      <c r="S208" s="69">
        <v>31.663299788156639</v>
      </c>
      <c r="T208" s="69">
        <v>22.657453466804768</v>
      </c>
      <c r="U208" s="69">
        <v>13.206212800032922</v>
      </c>
      <c r="V208" s="69">
        <v>10.404799466882249</v>
      </c>
      <c r="W208" s="69">
        <v>19.318273866069077</v>
      </c>
      <c r="X208" s="69">
        <v>0</v>
      </c>
      <c r="Y208" s="69">
        <v>33.861561323232252</v>
      </c>
    </row>
    <row r="209" spans="1:25" x14ac:dyDescent="0.2">
      <c r="A209" s="66">
        <v>189</v>
      </c>
      <c r="B209" s="69">
        <v>8.2439860083600358</v>
      </c>
      <c r="C209" s="69">
        <v>0.48563616736703535</v>
      </c>
      <c r="D209" s="69">
        <v>8.0148394446880751</v>
      </c>
      <c r="E209" s="69">
        <v>0</v>
      </c>
      <c r="F209" s="69">
        <v>3.883959952500545</v>
      </c>
      <c r="G209" s="69">
        <v>3.0828683212146784</v>
      </c>
      <c r="H209" s="69">
        <v>0</v>
      </c>
      <c r="I209" s="69">
        <v>5.0861620926472151</v>
      </c>
      <c r="J209" s="69">
        <v>4.7998923518834893</v>
      </c>
      <c r="K209" s="69">
        <v>7.7132338249548633</v>
      </c>
      <c r="L209" s="69">
        <v>8.7976825688280833</v>
      </c>
      <c r="M209" s="69">
        <v>14.101043505484983</v>
      </c>
      <c r="N209" s="69">
        <v>15.350739317323974</v>
      </c>
      <c r="O209" s="69">
        <v>11.112746437915467</v>
      </c>
      <c r="P209" s="69">
        <v>6.7310242742115483</v>
      </c>
      <c r="Q209" s="69">
        <v>17.215296881334886</v>
      </c>
      <c r="R209" s="69">
        <v>34.395463900379212</v>
      </c>
      <c r="S209" s="69">
        <v>0.47606610335894567</v>
      </c>
      <c r="T209" s="69">
        <v>8.6371908121706777</v>
      </c>
      <c r="U209" s="69">
        <v>1.9485482499949554</v>
      </c>
      <c r="V209" s="69">
        <v>15.986524439252717</v>
      </c>
      <c r="W209" s="69">
        <v>9.0288501398060994</v>
      </c>
      <c r="X209" s="69">
        <v>4.995335646657395</v>
      </c>
      <c r="Y209" s="69">
        <v>0.32169681001106432</v>
      </c>
    </row>
    <row r="210" spans="1:25" x14ac:dyDescent="0.2">
      <c r="A210" s="66">
        <v>190</v>
      </c>
      <c r="B210" s="69">
        <v>3.3461342435241761</v>
      </c>
      <c r="C210" s="69">
        <v>0</v>
      </c>
      <c r="D210" s="69">
        <v>2.4518979519856599</v>
      </c>
      <c r="E210" s="69">
        <v>0</v>
      </c>
      <c r="F210" s="69">
        <v>0.65730290559910365</v>
      </c>
      <c r="G210" s="69">
        <v>0</v>
      </c>
      <c r="H210" s="69">
        <v>0</v>
      </c>
      <c r="I210" s="69">
        <v>0</v>
      </c>
      <c r="J210" s="69">
        <v>0.12530245297548478</v>
      </c>
      <c r="K210" s="69">
        <v>7.5891201998064721</v>
      </c>
      <c r="L210" s="69">
        <v>26.120568368514785</v>
      </c>
      <c r="M210" s="69">
        <v>20.939181166917514</v>
      </c>
      <c r="N210" s="69">
        <v>15.567343747420118</v>
      </c>
      <c r="O210" s="69">
        <v>12.607043575178611</v>
      </c>
      <c r="P210" s="69">
        <v>7.0032658466155899</v>
      </c>
      <c r="Q210" s="69">
        <v>19.93010410728192</v>
      </c>
      <c r="R210" s="69">
        <v>5.0483573677456928</v>
      </c>
      <c r="S210" s="69">
        <v>2.3918621467175192</v>
      </c>
      <c r="T210" s="69">
        <v>7.7134121491289269</v>
      </c>
      <c r="U210" s="69">
        <v>37.308627049276531</v>
      </c>
      <c r="V210" s="69">
        <v>14.527773254019618</v>
      </c>
      <c r="W210" s="69">
        <v>16.942163688060528</v>
      </c>
      <c r="X210" s="69">
        <v>7.1441419441259786</v>
      </c>
      <c r="Y210" s="69">
        <v>13.90227149279522</v>
      </c>
    </row>
    <row r="211" spans="1:25" x14ac:dyDescent="0.2">
      <c r="A211" s="66">
        <v>191</v>
      </c>
      <c r="B211" s="69">
        <v>12.23737756234439</v>
      </c>
      <c r="C211" s="69">
        <v>9.4650905109574666</v>
      </c>
      <c r="D211" s="69">
        <v>4.3999112294584242</v>
      </c>
      <c r="E211" s="69">
        <v>1.668163206975334</v>
      </c>
      <c r="F211" s="69">
        <v>0</v>
      </c>
      <c r="G211" s="69">
        <v>0</v>
      </c>
      <c r="H211" s="69">
        <v>0</v>
      </c>
      <c r="I211" s="69">
        <v>1.8085043319635312</v>
      </c>
      <c r="J211" s="69">
        <v>2.9128065005491841</v>
      </c>
      <c r="K211" s="69">
        <v>0.12250870758181882</v>
      </c>
      <c r="L211" s="69">
        <v>1.4134568450208977</v>
      </c>
      <c r="M211" s="69">
        <v>1.9288731494565847</v>
      </c>
      <c r="N211" s="69">
        <v>0.42595701044702261</v>
      </c>
      <c r="O211" s="69">
        <v>2.9007398981042012E-2</v>
      </c>
      <c r="P211" s="69">
        <v>0.18052350554390287</v>
      </c>
      <c r="Q211" s="69">
        <v>0</v>
      </c>
      <c r="R211" s="69">
        <v>1.4848459560377651</v>
      </c>
      <c r="S211" s="69">
        <v>3.4119358637537123E-2</v>
      </c>
      <c r="T211" s="69">
        <v>3.3077351047091086</v>
      </c>
      <c r="U211" s="69">
        <v>8.8394104255590076</v>
      </c>
      <c r="V211" s="69">
        <v>55.678454074891697</v>
      </c>
      <c r="W211" s="69">
        <v>27.834144798485031</v>
      </c>
      <c r="X211" s="69">
        <v>0.88341795831198033</v>
      </c>
      <c r="Y211" s="69">
        <v>1.4334291525160414</v>
      </c>
    </row>
    <row r="212" spans="1:25" x14ac:dyDescent="0.2">
      <c r="A212" s="66">
        <v>192</v>
      </c>
      <c r="B212" s="69">
        <v>4.2127302880828061</v>
      </c>
      <c r="C212" s="69">
        <v>16.235108337897625</v>
      </c>
      <c r="D212" s="69">
        <v>17.182128584959024</v>
      </c>
      <c r="E212" s="69">
        <v>13.303756123245813</v>
      </c>
      <c r="F212" s="69">
        <v>10.425544512464999</v>
      </c>
      <c r="G212" s="69">
        <v>3.6124911181841135</v>
      </c>
      <c r="H212" s="69">
        <v>2.8382669957905229</v>
      </c>
      <c r="I212" s="69">
        <v>0.26451419152794459</v>
      </c>
      <c r="J212" s="69">
        <v>2.8645995321606077</v>
      </c>
      <c r="K212" s="69">
        <v>0.49086700980623965</v>
      </c>
      <c r="L212" s="69">
        <v>0</v>
      </c>
      <c r="M212" s="69">
        <v>0</v>
      </c>
      <c r="N212" s="69">
        <v>2.1848277806294676</v>
      </c>
      <c r="O212" s="69">
        <v>0.14533420186198306</v>
      </c>
      <c r="P212" s="69">
        <v>22.575305463952716</v>
      </c>
      <c r="Q212" s="69">
        <v>49.25230469693787</v>
      </c>
      <c r="R212" s="69">
        <v>52.062753121574431</v>
      </c>
      <c r="S212" s="69">
        <v>15.259199574637901</v>
      </c>
      <c r="T212" s="69">
        <v>4.2025063687698161</v>
      </c>
      <c r="U212" s="69">
        <v>1.6391558079942921</v>
      </c>
      <c r="V212" s="69">
        <v>4.884893541520559</v>
      </c>
      <c r="W212" s="69">
        <v>39.63135885784866</v>
      </c>
      <c r="X212" s="69">
        <v>24.337921041790505</v>
      </c>
      <c r="Y212" s="69">
        <v>9.1797718324554136</v>
      </c>
    </row>
    <row r="213" spans="1:25" x14ac:dyDescent="0.2">
      <c r="A213" s="66">
        <v>193</v>
      </c>
      <c r="B213" s="69">
        <v>22.16325773908267</v>
      </c>
      <c r="C213" s="69">
        <v>18.843753238885355</v>
      </c>
      <c r="D213" s="69">
        <v>2.4892865871476997</v>
      </c>
      <c r="E213" s="69">
        <v>9.8223332729985771</v>
      </c>
      <c r="F213" s="69">
        <v>3.6441733797761122</v>
      </c>
      <c r="G213" s="69">
        <v>10.594595829477468</v>
      </c>
      <c r="H213" s="69">
        <v>20.920635452814878</v>
      </c>
      <c r="I213" s="69">
        <v>7.8558337228145358</v>
      </c>
      <c r="J213" s="69">
        <v>1.0601966562005438</v>
      </c>
      <c r="K213" s="69">
        <v>0</v>
      </c>
      <c r="L213" s="69">
        <v>0</v>
      </c>
      <c r="M213" s="69">
        <v>0</v>
      </c>
      <c r="N213" s="69">
        <v>0</v>
      </c>
      <c r="O213" s="69">
        <v>0</v>
      </c>
      <c r="P213" s="69">
        <v>5.8217493106603193</v>
      </c>
      <c r="Q213" s="69">
        <v>8.6056868747527435</v>
      </c>
      <c r="R213" s="69">
        <v>6.6455475534436412E-2</v>
      </c>
      <c r="S213" s="69">
        <v>0</v>
      </c>
      <c r="T213" s="69">
        <v>8.563305162716917</v>
      </c>
      <c r="U213" s="69">
        <v>21.234129350819007</v>
      </c>
      <c r="V213" s="69">
        <v>30.254063281921919</v>
      </c>
      <c r="W213" s="69">
        <v>38.191510035066322</v>
      </c>
      <c r="X213" s="69">
        <v>44.604641748313483</v>
      </c>
      <c r="Y213" s="69">
        <v>16.505626109952388</v>
      </c>
    </row>
    <row r="214" spans="1:25" x14ac:dyDescent="0.2">
      <c r="A214" s="66">
        <v>194</v>
      </c>
      <c r="B214" s="69">
        <v>30.262325635320206</v>
      </c>
      <c r="C214" s="69">
        <v>57.506574066002244</v>
      </c>
      <c r="D214" s="69">
        <v>35.583816196340258</v>
      </c>
      <c r="E214" s="69">
        <v>35.113099818203224</v>
      </c>
      <c r="F214" s="69">
        <v>47.54265139879702</v>
      </c>
      <c r="G214" s="69">
        <v>54.217562999569829</v>
      </c>
      <c r="H214" s="69">
        <v>39.369162880583531</v>
      </c>
      <c r="I214" s="69">
        <v>16.341448987031001</v>
      </c>
      <c r="J214" s="69">
        <v>9.4426216650254311</v>
      </c>
      <c r="K214" s="69">
        <v>16.654526795295645</v>
      </c>
      <c r="L214" s="69">
        <v>19.653226106352221</v>
      </c>
      <c r="M214" s="69">
        <v>17.634477573167487</v>
      </c>
      <c r="N214" s="69">
        <v>7.8546448949874446</v>
      </c>
      <c r="O214" s="69">
        <v>3.2040693181866962</v>
      </c>
      <c r="P214" s="69">
        <v>0.218744320184907</v>
      </c>
      <c r="Q214" s="69">
        <v>0</v>
      </c>
      <c r="R214" s="69">
        <v>0</v>
      </c>
      <c r="S214" s="69">
        <v>0</v>
      </c>
      <c r="T214" s="69">
        <v>0.16096728778824132</v>
      </c>
      <c r="U214" s="69">
        <v>0</v>
      </c>
      <c r="V214" s="69">
        <v>0</v>
      </c>
      <c r="W214" s="69">
        <v>0</v>
      </c>
      <c r="X214" s="69">
        <v>10.293584623657802</v>
      </c>
      <c r="Y214" s="69">
        <v>41.665859359742349</v>
      </c>
    </row>
    <row r="215" spans="1:25" x14ac:dyDescent="0.2">
      <c r="A215" s="66">
        <v>195</v>
      </c>
      <c r="B215" s="69">
        <v>48.519154575970298</v>
      </c>
      <c r="C215" s="69">
        <v>59.062155277751977</v>
      </c>
      <c r="D215" s="69">
        <v>57.859537047865828</v>
      </c>
      <c r="E215" s="69">
        <v>9.6586316812080248</v>
      </c>
      <c r="F215" s="69">
        <v>26.872977500281241</v>
      </c>
      <c r="G215" s="69">
        <v>14.00124140940062</v>
      </c>
      <c r="H215" s="69">
        <v>14.218024163670826</v>
      </c>
      <c r="I215" s="69">
        <v>22.325176089132587</v>
      </c>
      <c r="J215" s="69">
        <v>0</v>
      </c>
      <c r="K215" s="69">
        <v>0</v>
      </c>
      <c r="L215" s="69">
        <v>0</v>
      </c>
      <c r="M215" s="69">
        <v>0</v>
      </c>
      <c r="N215" s="69">
        <v>1.5212240875467773</v>
      </c>
      <c r="O215" s="69">
        <v>4.082256434059472</v>
      </c>
      <c r="P215" s="69">
        <v>7.1715444255404464</v>
      </c>
      <c r="Q215" s="69">
        <v>52.784847143750042</v>
      </c>
      <c r="R215" s="69">
        <v>8.8988518169136004</v>
      </c>
      <c r="S215" s="69">
        <v>48.205363471009399</v>
      </c>
      <c r="T215" s="69">
        <v>57.411408398443541</v>
      </c>
      <c r="U215" s="69">
        <v>27.074008285842478</v>
      </c>
      <c r="V215" s="69">
        <v>0</v>
      </c>
      <c r="W215" s="69">
        <v>41.186345655684839</v>
      </c>
      <c r="X215" s="69">
        <v>35.121481054384226</v>
      </c>
      <c r="Y215" s="69">
        <v>41.096648596130763</v>
      </c>
    </row>
    <row r="216" spans="1:25" x14ac:dyDescent="0.2">
      <c r="A216" s="66">
        <v>196</v>
      </c>
      <c r="B216" s="69">
        <v>0</v>
      </c>
      <c r="C216" s="69">
        <v>0.12542133575819395</v>
      </c>
      <c r="D216" s="69">
        <v>4.1290368090555374</v>
      </c>
      <c r="E216" s="69">
        <v>5.2989622736966622</v>
      </c>
      <c r="F216" s="69">
        <v>0.3078469658254438</v>
      </c>
      <c r="G216" s="69">
        <v>5.8668653266984561E-2</v>
      </c>
      <c r="H216" s="69">
        <v>0</v>
      </c>
      <c r="I216" s="69">
        <v>0</v>
      </c>
      <c r="J216" s="69">
        <v>0</v>
      </c>
      <c r="K216" s="69">
        <v>2.4512440966807594</v>
      </c>
      <c r="L216" s="69">
        <v>5.2100379522301896</v>
      </c>
      <c r="M216" s="69">
        <v>9.9478140501481267</v>
      </c>
      <c r="N216" s="69">
        <v>10.99041605450771</v>
      </c>
      <c r="O216" s="69">
        <v>8.9904510009910332</v>
      </c>
      <c r="P216" s="69">
        <v>9.2349334436324781</v>
      </c>
      <c r="Q216" s="69">
        <v>14.862190521780565</v>
      </c>
      <c r="R216" s="69">
        <v>24.72209075411525</v>
      </c>
      <c r="S216" s="69">
        <v>13.749625999796621</v>
      </c>
      <c r="T216" s="69">
        <v>6.9683143084990888</v>
      </c>
      <c r="U216" s="69">
        <v>33.033007769140553</v>
      </c>
      <c r="V216" s="69">
        <v>19.292595185003893</v>
      </c>
      <c r="W216" s="69">
        <v>5.5776235163670007</v>
      </c>
      <c r="X216" s="69">
        <v>8.9546672833955672</v>
      </c>
      <c r="Y216" s="69">
        <v>27.247577148597895</v>
      </c>
    </row>
    <row r="217" spans="1:25" x14ac:dyDescent="0.2">
      <c r="A217" s="66">
        <v>197</v>
      </c>
      <c r="B217" s="69">
        <v>26.677712529681397</v>
      </c>
      <c r="C217" s="69">
        <v>26.165208853422087</v>
      </c>
      <c r="D217" s="69">
        <v>15.757318434189399</v>
      </c>
      <c r="E217" s="69">
        <v>18.284409746238619</v>
      </c>
      <c r="F217" s="69">
        <v>23.462943761050877</v>
      </c>
      <c r="G217" s="69">
        <v>17.451041439447213</v>
      </c>
      <c r="H217" s="69">
        <v>5.3335571634650361</v>
      </c>
      <c r="I217" s="69">
        <v>6.8952013971329371E-2</v>
      </c>
      <c r="J217" s="69">
        <v>0</v>
      </c>
      <c r="K217" s="69">
        <v>0.97400663873638216</v>
      </c>
      <c r="L217" s="69">
        <v>4.3117596460795609</v>
      </c>
      <c r="M217" s="69">
        <v>6.5795081676486875</v>
      </c>
      <c r="N217" s="69">
        <v>4.5199828399947037</v>
      </c>
      <c r="O217" s="69">
        <v>2.4538000765090064</v>
      </c>
      <c r="P217" s="69">
        <v>2.2068210954306675</v>
      </c>
      <c r="Q217" s="69">
        <v>0.99326564953527041</v>
      </c>
      <c r="R217" s="69">
        <v>0.4178135398314432</v>
      </c>
      <c r="S217" s="69">
        <v>0</v>
      </c>
      <c r="T217" s="69">
        <v>16.408082786739499</v>
      </c>
      <c r="U217" s="69">
        <v>59.400000000000006</v>
      </c>
      <c r="V217" s="69">
        <v>59.340994844596381</v>
      </c>
      <c r="W217" s="69">
        <v>42.221339161951029</v>
      </c>
      <c r="X217" s="69">
        <v>57.715213349656871</v>
      </c>
      <c r="Y217" s="69">
        <v>40.699698984664771</v>
      </c>
    </row>
    <row r="218" spans="1:25" x14ac:dyDescent="0.2">
      <c r="A218" s="66">
        <v>198</v>
      </c>
      <c r="B218" s="69">
        <v>59.278759707848124</v>
      </c>
      <c r="C218" s="69">
        <v>59.400000000000006</v>
      </c>
      <c r="D218" s="69">
        <v>54.843480850533716</v>
      </c>
      <c r="E218" s="69">
        <v>27.643813463367618</v>
      </c>
      <c r="F218" s="69">
        <v>32.939863108887906</v>
      </c>
      <c r="G218" s="69">
        <v>28.365550837195102</v>
      </c>
      <c r="H218" s="69">
        <v>12.474192065501091</v>
      </c>
      <c r="I218" s="69">
        <v>1.7383040487737553</v>
      </c>
      <c r="J218" s="69">
        <v>5.0292766811208676</v>
      </c>
      <c r="K218" s="69">
        <v>17.417338170549154</v>
      </c>
      <c r="L218" s="69">
        <v>17.133981057961805</v>
      </c>
      <c r="M218" s="69">
        <v>10.058137272502254</v>
      </c>
      <c r="N218" s="69">
        <v>7.2012056798263897</v>
      </c>
      <c r="O218" s="69">
        <v>8.0695255247343027</v>
      </c>
      <c r="P218" s="69">
        <v>7.7189401985249049</v>
      </c>
      <c r="Q218" s="69">
        <v>9.2647730220924842</v>
      </c>
      <c r="R218" s="69">
        <v>5.6543623526057818</v>
      </c>
      <c r="S218" s="69">
        <v>36.690198813623326</v>
      </c>
      <c r="T218" s="69">
        <v>5.8928412147204146</v>
      </c>
      <c r="U218" s="69">
        <v>57.994112357892625</v>
      </c>
      <c r="V218" s="69">
        <v>22.967915853849817</v>
      </c>
      <c r="W218" s="69">
        <v>34.349159056513983</v>
      </c>
      <c r="X218" s="69">
        <v>6.3481028311052512</v>
      </c>
      <c r="Y218" s="69">
        <v>1.9718492754059564</v>
      </c>
    </row>
    <row r="219" spans="1:25" x14ac:dyDescent="0.2">
      <c r="A219" s="66">
        <v>199</v>
      </c>
      <c r="B219" s="69">
        <v>6.1879082814046198</v>
      </c>
      <c r="C219" s="69">
        <v>16.599305742727228</v>
      </c>
      <c r="D219" s="69">
        <v>5.2537273748758162</v>
      </c>
      <c r="E219" s="69">
        <v>6.5431300361396749</v>
      </c>
      <c r="F219" s="69">
        <v>4.4462160733236527</v>
      </c>
      <c r="G219" s="69">
        <v>2.4876816695811259</v>
      </c>
      <c r="H219" s="69">
        <v>6.0986867529813742E-2</v>
      </c>
      <c r="I219" s="69">
        <v>3.2714164145914517</v>
      </c>
      <c r="J219" s="69">
        <v>1.4842515421242193</v>
      </c>
      <c r="K219" s="69">
        <v>2.8527706952810439</v>
      </c>
      <c r="L219" s="69">
        <v>5.1829921191638482</v>
      </c>
      <c r="M219" s="69">
        <v>1.4915033918694798</v>
      </c>
      <c r="N219" s="69">
        <v>5.0938300321319563</v>
      </c>
      <c r="O219" s="69">
        <v>6.3050672637645251</v>
      </c>
      <c r="P219" s="69">
        <v>4.5374586090529556</v>
      </c>
      <c r="Q219" s="69">
        <v>15.939981829822067</v>
      </c>
      <c r="R219" s="69">
        <v>33.610480886150441</v>
      </c>
      <c r="S219" s="69">
        <v>26.147733084363832</v>
      </c>
      <c r="T219" s="69">
        <v>24.711094096714646</v>
      </c>
      <c r="U219" s="69">
        <v>19.668443102538998</v>
      </c>
      <c r="V219" s="69">
        <v>46.600029814695866</v>
      </c>
      <c r="W219" s="69">
        <v>3.7854655670259834</v>
      </c>
      <c r="X219" s="69">
        <v>59.400000000000006</v>
      </c>
      <c r="Y219" s="69">
        <v>59.400000000000006</v>
      </c>
    </row>
    <row r="220" spans="1:25" x14ac:dyDescent="0.2">
      <c r="A220" s="66">
        <v>200</v>
      </c>
      <c r="B220" s="69">
        <v>53.902226418433713</v>
      </c>
      <c r="C220" s="69">
        <v>59.330949249457447</v>
      </c>
      <c r="D220" s="69">
        <v>20.985069921043259</v>
      </c>
      <c r="E220" s="69">
        <v>11.893568554749416</v>
      </c>
      <c r="F220" s="69">
        <v>47.889967448481926</v>
      </c>
      <c r="G220" s="69">
        <v>25.5682389600479</v>
      </c>
      <c r="H220" s="69">
        <v>18.936006278267687</v>
      </c>
      <c r="I220" s="69">
        <v>7.3400013286393664</v>
      </c>
      <c r="J220" s="69">
        <v>1.0103847702453936</v>
      </c>
      <c r="K220" s="69">
        <v>0</v>
      </c>
      <c r="L220" s="69">
        <v>0</v>
      </c>
      <c r="M220" s="69">
        <v>0</v>
      </c>
      <c r="N220" s="69">
        <v>0</v>
      </c>
      <c r="O220" s="69">
        <v>0</v>
      </c>
      <c r="P220" s="69">
        <v>0.35748052760653004</v>
      </c>
      <c r="Q220" s="69">
        <v>0.98791592431335695</v>
      </c>
      <c r="R220" s="69">
        <v>4.1866949586694941</v>
      </c>
      <c r="S220" s="69">
        <v>13.641739874488035</v>
      </c>
      <c r="T220" s="69">
        <v>59.164751119230004</v>
      </c>
      <c r="U220" s="69">
        <v>59.061976953577918</v>
      </c>
      <c r="V220" s="69">
        <v>41.709132692648495</v>
      </c>
      <c r="W220" s="69">
        <v>59.293322848729993</v>
      </c>
      <c r="X220" s="69">
        <v>58.119533693650823</v>
      </c>
      <c r="Y220" s="69">
        <v>34.370439074618929</v>
      </c>
    </row>
    <row r="221" spans="1:25" x14ac:dyDescent="0.2">
      <c r="A221" s="66">
        <v>201</v>
      </c>
      <c r="B221" s="69">
        <v>57.843785079156859</v>
      </c>
      <c r="C221" s="69">
        <v>58.474161034472331</v>
      </c>
      <c r="D221" s="69">
        <v>45.456020796685344</v>
      </c>
      <c r="E221" s="69">
        <v>0</v>
      </c>
      <c r="F221" s="69">
        <v>0</v>
      </c>
      <c r="G221" s="69">
        <v>3.4557441691820481</v>
      </c>
      <c r="H221" s="69">
        <v>1.1543518201062213</v>
      </c>
      <c r="I221" s="69">
        <v>0</v>
      </c>
      <c r="J221" s="69">
        <v>0.13689352428963064</v>
      </c>
      <c r="K221" s="69">
        <v>7.6052882582549204</v>
      </c>
      <c r="L221" s="69">
        <v>59.256350303307428</v>
      </c>
      <c r="M221" s="69">
        <v>42.570141246419794</v>
      </c>
      <c r="N221" s="69">
        <v>1.604620359617273</v>
      </c>
      <c r="O221" s="69">
        <v>5.5480811448637679</v>
      </c>
      <c r="P221" s="69">
        <v>58.297382336583766</v>
      </c>
      <c r="Q221" s="69">
        <v>39.550399682823688</v>
      </c>
      <c r="R221" s="69">
        <v>5.6857474072410072</v>
      </c>
      <c r="S221" s="69">
        <v>50.031403013422526</v>
      </c>
      <c r="T221" s="69">
        <v>59.400000000000006</v>
      </c>
      <c r="U221" s="69">
        <v>54.604823664245018</v>
      </c>
      <c r="V221" s="69">
        <v>6.5956167847057818</v>
      </c>
      <c r="W221" s="69">
        <v>32.448877216298953</v>
      </c>
      <c r="X221" s="69">
        <v>58.832057651818339</v>
      </c>
      <c r="Y221" s="69">
        <v>58.799127121007899</v>
      </c>
    </row>
    <row r="222" spans="1:25" x14ac:dyDescent="0.2">
      <c r="A222" s="66">
        <v>202</v>
      </c>
      <c r="B222" s="69">
        <v>39.970353112743894</v>
      </c>
      <c r="C222" s="69">
        <v>53.5307177224675</v>
      </c>
      <c r="D222" s="69">
        <v>38.675779050432183</v>
      </c>
      <c r="E222" s="69">
        <v>17.326214517602565</v>
      </c>
      <c r="F222" s="69">
        <v>5.8789319291434392</v>
      </c>
      <c r="G222" s="69">
        <v>9.7513602517211933</v>
      </c>
      <c r="H222" s="69">
        <v>54.02794496114867</v>
      </c>
      <c r="I222" s="69">
        <v>23.144397344781606</v>
      </c>
      <c r="J222" s="69">
        <v>16.973429859913043</v>
      </c>
      <c r="K222" s="69">
        <v>2.4451810747625906</v>
      </c>
      <c r="L222" s="69">
        <v>0</v>
      </c>
      <c r="M222" s="69">
        <v>2.6449635911053822</v>
      </c>
      <c r="N222" s="69">
        <v>3.5437174283868478</v>
      </c>
      <c r="O222" s="69">
        <v>4.576571044564278</v>
      </c>
      <c r="P222" s="69">
        <v>5.34253281355958</v>
      </c>
      <c r="Q222" s="69">
        <v>4.3392215688853826</v>
      </c>
      <c r="R222" s="69">
        <v>14.635481055154141</v>
      </c>
      <c r="S222" s="69">
        <v>30.109323493973484</v>
      </c>
      <c r="T222" s="69">
        <v>53.729251969591843</v>
      </c>
      <c r="U222" s="69">
        <v>59.400000000000006</v>
      </c>
      <c r="V222" s="69">
        <v>53.51151815305996</v>
      </c>
      <c r="W222" s="69">
        <v>29.445244269759954</v>
      </c>
      <c r="X222" s="69">
        <v>14.854582023687177</v>
      </c>
      <c r="Y222" s="69">
        <v>51.414069217721746</v>
      </c>
    </row>
    <row r="223" spans="1:25" x14ac:dyDescent="0.2">
      <c r="A223" s="66">
        <v>203</v>
      </c>
      <c r="B223" s="69">
        <v>59.222409268843954</v>
      </c>
      <c r="C223" s="69">
        <v>21.094025991396229</v>
      </c>
      <c r="D223" s="69">
        <v>51.274798037777941</v>
      </c>
      <c r="E223" s="69">
        <v>53.059169164851504</v>
      </c>
      <c r="F223" s="69">
        <v>40.596033198142351</v>
      </c>
      <c r="G223" s="69">
        <v>40.896687755613897</v>
      </c>
      <c r="H223" s="69">
        <v>35.059483683201385</v>
      </c>
      <c r="I223" s="69">
        <v>27.869690750515076</v>
      </c>
      <c r="J223" s="69">
        <v>16.088288101251781</v>
      </c>
      <c r="K223" s="69">
        <v>8.9234605529344044</v>
      </c>
      <c r="L223" s="69">
        <v>0.93976839731613571</v>
      </c>
      <c r="M223" s="69">
        <v>0.77755284030944793</v>
      </c>
      <c r="N223" s="69">
        <v>5.2868956712516795</v>
      </c>
      <c r="O223" s="69">
        <v>6.0232556273523938</v>
      </c>
      <c r="P223" s="69">
        <v>8.0836131344853417</v>
      </c>
      <c r="Q223" s="69">
        <v>19.698163798216292</v>
      </c>
      <c r="R223" s="69">
        <v>13.822085055857874</v>
      </c>
      <c r="S223" s="69">
        <v>20.353742903466113</v>
      </c>
      <c r="T223" s="69">
        <v>16.682464249232307</v>
      </c>
      <c r="U223" s="69">
        <v>26.97260127219154</v>
      </c>
      <c r="V223" s="69">
        <v>32.478241263628128</v>
      </c>
      <c r="W223" s="69">
        <v>32.099659042090714</v>
      </c>
      <c r="X223" s="69">
        <v>43.237727512723239</v>
      </c>
      <c r="Y223" s="69">
        <v>31.259930506424364</v>
      </c>
    </row>
    <row r="224" spans="1:25" x14ac:dyDescent="0.2">
      <c r="A224" s="66">
        <v>204</v>
      </c>
      <c r="B224" s="69">
        <v>16.544679104072351</v>
      </c>
      <c r="C224" s="69">
        <v>24.636079060825146</v>
      </c>
      <c r="D224" s="69">
        <v>14.664072364395702</v>
      </c>
      <c r="E224" s="69">
        <v>9.428117965534911</v>
      </c>
      <c r="F224" s="69">
        <v>5.2359543988607919</v>
      </c>
      <c r="G224" s="69">
        <v>8.6766598960301273</v>
      </c>
      <c r="H224" s="69">
        <v>16.101246324567082</v>
      </c>
      <c r="I224" s="69">
        <v>4.5142170250333091</v>
      </c>
      <c r="J224" s="69">
        <v>0.18403054763382393</v>
      </c>
      <c r="K224" s="69">
        <v>0</v>
      </c>
      <c r="L224" s="69">
        <v>0</v>
      </c>
      <c r="M224" s="69">
        <v>3.1161555003732513</v>
      </c>
      <c r="N224" s="69">
        <v>4.8500014447954118</v>
      </c>
      <c r="O224" s="69">
        <v>5.1426314144340788</v>
      </c>
      <c r="P224" s="69">
        <v>11.649145553499325</v>
      </c>
      <c r="Q224" s="69">
        <v>28.255584263189103</v>
      </c>
      <c r="R224" s="69">
        <v>59.400000000000006</v>
      </c>
      <c r="S224" s="69">
        <v>17.791521729126327</v>
      </c>
      <c r="T224" s="69">
        <v>5.1775829525505808</v>
      </c>
      <c r="U224" s="69">
        <v>0.27105274457694994</v>
      </c>
      <c r="V224" s="69">
        <v>13.775245239470452</v>
      </c>
      <c r="W224" s="69">
        <v>51.858869149228177</v>
      </c>
      <c r="X224" s="69">
        <v>59.2332276020705</v>
      </c>
      <c r="Y224" s="69">
        <v>59.390687847768824</v>
      </c>
    </row>
    <row r="225" spans="1:25" x14ac:dyDescent="0.2">
      <c r="A225" s="66">
        <v>205</v>
      </c>
      <c r="B225" s="69">
        <v>29.355666092988578</v>
      </c>
      <c r="C225" s="69">
        <v>59.083613620030981</v>
      </c>
      <c r="D225" s="69">
        <v>59.400000000000006</v>
      </c>
      <c r="E225" s="69">
        <v>47.577900143870295</v>
      </c>
      <c r="F225" s="69">
        <v>9.3264731863185535</v>
      </c>
      <c r="G225" s="69">
        <v>6.0832319912291801</v>
      </c>
      <c r="H225" s="69">
        <v>6.2721367329540803</v>
      </c>
      <c r="I225" s="69">
        <v>0</v>
      </c>
      <c r="J225" s="69">
        <v>0</v>
      </c>
      <c r="K225" s="69">
        <v>0</v>
      </c>
      <c r="L225" s="69">
        <v>0</v>
      </c>
      <c r="M225" s="69">
        <v>6.1878488400132652E-2</v>
      </c>
      <c r="N225" s="69">
        <v>2.5333326581414539</v>
      </c>
      <c r="O225" s="69">
        <v>6.4751290844300193</v>
      </c>
      <c r="P225" s="69">
        <v>10.897449718429126</v>
      </c>
      <c r="Q225" s="69">
        <v>13.454380608938354</v>
      </c>
      <c r="R225" s="69">
        <v>22.960485679930489</v>
      </c>
      <c r="S225" s="69">
        <v>37.463590756537947</v>
      </c>
      <c r="T225" s="69">
        <v>25.853676521332655</v>
      </c>
      <c r="U225" s="69">
        <v>59.33029539415255</v>
      </c>
      <c r="V225" s="69">
        <v>59.274955458801422</v>
      </c>
      <c r="W225" s="69">
        <v>58.460727280026191</v>
      </c>
      <c r="X225" s="69">
        <v>59.395799807425313</v>
      </c>
      <c r="Y225" s="69">
        <v>40.678121759603044</v>
      </c>
    </row>
    <row r="226" spans="1:25" x14ac:dyDescent="0.2">
      <c r="A226" s="66">
        <v>206</v>
      </c>
      <c r="B226" s="69">
        <v>44.804305381873569</v>
      </c>
      <c r="C226" s="69">
        <v>55.64819840669221</v>
      </c>
      <c r="D226" s="69">
        <v>30.728643350496998</v>
      </c>
      <c r="E226" s="69">
        <v>24.473269089904917</v>
      </c>
      <c r="F226" s="69">
        <v>18.10323238538982</v>
      </c>
      <c r="G226" s="69">
        <v>9.718251396736683</v>
      </c>
      <c r="H226" s="69">
        <v>6.7437447319614305</v>
      </c>
      <c r="I226" s="69">
        <v>12.415047881103272</v>
      </c>
      <c r="J226" s="69">
        <v>59.400000000000006</v>
      </c>
      <c r="K226" s="69">
        <v>59.400000000000006</v>
      </c>
      <c r="L226" s="69">
        <v>46.988182100241367</v>
      </c>
      <c r="M226" s="69">
        <v>48.582756864719713</v>
      </c>
      <c r="N226" s="69">
        <v>35.043553390318351</v>
      </c>
      <c r="O226" s="69">
        <v>9.9848460369620398</v>
      </c>
      <c r="P226" s="69">
        <v>0.17077511736174938</v>
      </c>
      <c r="Q226" s="69">
        <v>3.2541784110986192</v>
      </c>
      <c r="R226" s="69">
        <v>13.339361516667212</v>
      </c>
      <c r="S226" s="69">
        <v>5.1073232279694505</v>
      </c>
      <c r="T226" s="69">
        <v>3.3989181990470563</v>
      </c>
      <c r="U226" s="69">
        <v>6.5743367666008377</v>
      </c>
      <c r="V226" s="69">
        <v>8.8358439420777319</v>
      </c>
      <c r="W226" s="69">
        <v>2.2124085862179999</v>
      </c>
      <c r="X226" s="69">
        <v>7.8403195196709866E-2</v>
      </c>
      <c r="Y226" s="69">
        <v>7.3258542774969726</v>
      </c>
    </row>
    <row r="227" spans="1:25" x14ac:dyDescent="0.2">
      <c r="A227" s="66">
        <v>207</v>
      </c>
      <c r="B227" s="69">
        <v>13.374431937566426</v>
      </c>
      <c r="C227" s="69">
        <v>3.3568336939680039</v>
      </c>
      <c r="D227" s="69">
        <v>2.0661827634856973</v>
      </c>
      <c r="E227" s="69">
        <v>0.30523154460584162</v>
      </c>
      <c r="F227" s="69">
        <v>1.236262057392852</v>
      </c>
      <c r="G227" s="69">
        <v>1.593742584999382</v>
      </c>
      <c r="H227" s="69">
        <v>0.19918810242924545</v>
      </c>
      <c r="I227" s="69">
        <v>1.1846669296970642</v>
      </c>
      <c r="J227" s="69">
        <v>0.80400425946224219</v>
      </c>
      <c r="K227" s="69">
        <v>3.3282423847264431</v>
      </c>
      <c r="L227" s="69">
        <v>7.9889824394488258</v>
      </c>
      <c r="M227" s="69">
        <v>16.603169433165277</v>
      </c>
      <c r="N227" s="69">
        <v>19.361903847323351</v>
      </c>
      <c r="O227" s="69">
        <v>14.14122588604069</v>
      </c>
      <c r="P227" s="69">
        <v>19.46218147453855</v>
      </c>
      <c r="Q227" s="69">
        <v>10.944705624556029</v>
      </c>
      <c r="R227" s="69">
        <v>0</v>
      </c>
      <c r="S227" s="69">
        <v>2.2929516715034746</v>
      </c>
      <c r="T227" s="69">
        <v>1.7242164390227166</v>
      </c>
      <c r="U227" s="69">
        <v>0</v>
      </c>
      <c r="V227" s="69">
        <v>0.2177338165318789</v>
      </c>
      <c r="W227" s="69">
        <v>21.628760748022156</v>
      </c>
      <c r="X227" s="69">
        <v>17.120309537950249</v>
      </c>
      <c r="Y227" s="69">
        <v>51.889600348558503</v>
      </c>
    </row>
    <row r="228" spans="1:25" x14ac:dyDescent="0.2">
      <c r="A228" s="66">
        <v>208</v>
      </c>
      <c r="B228" s="69">
        <v>58.292864790840817</v>
      </c>
      <c r="C228" s="69">
        <v>12.560619848530672</v>
      </c>
      <c r="D228" s="69">
        <v>24.633463639605548</v>
      </c>
      <c r="E228" s="69">
        <v>7.9422020644527622</v>
      </c>
      <c r="F228" s="69">
        <v>5.4756815301938717</v>
      </c>
      <c r="G228" s="69">
        <v>1.1421068934871748</v>
      </c>
      <c r="H228" s="69">
        <v>3.4821361469434882</v>
      </c>
      <c r="I228" s="69">
        <v>0</v>
      </c>
      <c r="J228" s="69">
        <v>2.4147470823890385</v>
      </c>
      <c r="K228" s="69">
        <v>15.949373569656094</v>
      </c>
      <c r="L228" s="69">
        <v>36.673555224044044</v>
      </c>
      <c r="M228" s="69">
        <v>52.453639711122243</v>
      </c>
      <c r="N228" s="69">
        <v>51.608918098582116</v>
      </c>
      <c r="O228" s="69">
        <v>52.135984915723299</v>
      </c>
      <c r="P228" s="69">
        <v>50.348047305168457</v>
      </c>
      <c r="Q228" s="69">
        <v>59.14781032269395</v>
      </c>
      <c r="R228" s="69">
        <v>59.400000000000006</v>
      </c>
      <c r="S228" s="69">
        <v>59.363047600788924</v>
      </c>
      <c r="T228" s="69">
        <v>13.196821060198895</v>
      </c>
      <c r="U228" s="69">
        <v>57.138869619082726</v>
      </c>
      <c r="V228" s="69">
        <v>38.58816243957552</v>
      </c>
      <c r="W228" s="69">
        <v>59.065721761233256</v>
      </c>
      <c r="X228" s="69">
        <v>36.914471183204206</v>
      </c>
      <c r="Y228" s="69">
        <v>3.4973531431302645</v>
      </c>
    </row>
    <row r="229" spans="1:25" x14ac:dyDescent="0.2">
      <c r="A229" s="66">
        <v>209</v>
      </c>
      <c r="B229" s="69">
        <v>7.0172345735839201</v>
      </c>
      <c r="C229" s="69">
        <v>3.2516818726617265</v>
      </c>
      <c r="D229" s="69">
        <v>0</v>
      </c>
      <c r="E229" s="69">
        <v>6.0248011035276141</v>
      </c>
      <c r="F229" s="69">
        <v>33.813354354843668</v>
      </c>
      <c r="G229" s="69">
        <v>35.028276952740221</v>
      </c>
      <c r="H229" s="69">
        <v>17.721202563153838</v>
      </c>
      <c r="I229" s="69">
        <v>17.275629893559799</v>
      </c>
      <c r="J229" s="69">
        <v>8.0124617890338907</v>
      </c>
      <c r="K229" s="69">
        <v>0</v>
      </c>
      <c r="L229" s="69">
        <v>0</v>
      </c>
      <c r="M229" s="69">
        <v>0.34065861385317986</v>
      </c>
      <c r="N229" s="69">
        <v>0</v>
      </c>
      <c r="O229" s="69">
        <v>0</v>
      </c>
      <c r="P229" s="69">
        <v>57.527794642715833</v>
      </c>
      <c r="Q229" s="69">
        <v>0</v>
      </c>
      <c r="R229" s="69">
        <v>3.9112435511323033E-2</v>
      </c>
      <c r="S229" s="69">
        <v>29.327906963225985</v>
      </c>
      <c r="T229" s="69">
        <v>32.709527717388859</v>
      </c>
      <c r="U229" s="69">
        <v>4.8958307575298043</v>
      </c>
      <c r="V229" s="69">
        <v>24.159537426335365</v>
      </c>
      <c r="W229" s="69">
        <v>20.941856029528466</v>
      </c>
      <c r="X229" s="69">
        <v>22.522402625647132</v>
      </c>
      <c r="Y229" s="69">
        <v>27.73125175005023</v>
      </c>
    </row>
    <row r="230" spans="1:25" x14ac:dyDescent="0.2">
      <c r="A230" s="66">
        <v>210</v>
      </c>
      <c r="B230" s="69">
        <v>14.615746513224416</v>
      </c>
      <c r="C230" s="69">
        <v>18.287560139980414</v>
      </c>
      <c r="D230" s="69">
        <v>56.66636999920506</v>
      </c>
      <c r="E230" s="69">
        <v>58.376261062911311</v>
      </c>
      <c r="F230" s="69">
        <v>51.799308875090873</v>
      </c>
      <c r="G230" s="69">
        <v>57.842893458286539</v>
      </c>
      <c r="H230" s="69">
        <v>38.856896969889632</v>
      </c>
      <c r="I230" s="69">
        <v>17.182366350524443</v>
      </c>
      <c r="J230" s="69">
        <v>23.013269635453366</v>
      </c>
      <c r="K230" s="69">
        <v>24.364491343726009</v>
      </c>
      <c r="L230" s="69">
        <v>1.4239185298993065</v>
      </c>
      <c r="M230" s="69">
        <v>0</v>
      </c>
      <c r="N230" s="69">
        <v>0</v>
      </c>
      <c r="O230" s="69">
        <v>3.2460349404830393</v>
      </c>
      <c r="P230" s="69">
        <v>17.289776944702197</v>
      </c>
      <c r="Q230" s="69">
        <v>52.501133382814565</v>
      </c>
      <c r="R230" s="69">
        <v>0.8193995798230822</v>
      </c>
      <c r="S230" s="69">
        <v>14.630071888540874</v>
      </c>
      <c r="T230" s="69">
        <v>9.5281578271846907</v>
      </c>
      <c r="U230" s="69">
        <v>33.597106573095658</v>
      </c>
      <c r="V230" s="69">
        <v>27.662953591383801</v>
      </c>
      <c r="W230" s="69">
        <v>8.4750941379466997</v>
      </c>
      <c r="X230" s="69">
        <v>21.508213606355046</v>
      </c>
      <c r="Y230" s="69">
        <v>26.805987052224612</v>
      </c>
    </row>
    <row r="231" spans="1:25" x14ac:dyDescent="0.2">
      <c r="A231" s="66">
        <v>211</v>
      </c>
      <c r="B231" s="69">
        <v>39.464090782576825</v>
      </c>
      <c r="C231" s="69">
        <v>14.33631253246647</v>
      </c>
      <c r="D231" s="69">
        <v>18.13342861219795</v>
      </c>
      <c r="E231" s="69">
        <v>10.790871303730338</v>
      </c>
      <c r="F231" s="69">
        <v>4.0420740535037663</v>
      </c>
      <c r="G231" s="69">
        <v>2.021542278578397</v>
      </c>
      <c r="H231" s="69">
        <v>5.8014797962084023E-2</v>
      </c>
      <c r="I231" s="69">
        <v>0</v>
      </c>
      <c r="J231" s="69">
        <v>0</v>
      </c>
      <c r="K231" s="69">
        <v>0</v>
      </c>
      <c r="L231" s="69">
        <v>0</v>
      </c>
      <c r="M231" s="69">
        <v>6.092742613845914</v>
      </c>
      <c r="N231" s="69">
        <v>8.3177527750310869</v>
      </c>
      <c r="O231" s="69">
        <v>21.537637095075567</v>
      </c>
      <c r="P231" s="69">
        <v>19.130736276345335</v>
      </c>
      <c r="Q231" s="69">
        <v>57.148677448656237</v>
      </c>
      <c r="R231" s="69">
        <v>36.621246799651999</v>
      </c>
      <c r="S231" s="69">
        <v>33.601445794664542</v>
      </c>
      <c r="T231" s="69">
        <v>0</v>
      </c>
      <c r="U231" s="69">
        <v>12.973321428705622</v>
      </c>
      <c r="V231" s="69">
        <v>43.302934719039229</v>
      </c>
      <c r="W231" s="69">
        <v>13.8101373361956</v>
      </c>
      <c r="X231" s="69">
        <v>44.573613342026391</v>
      </c>
      <c r="Y231" s="69">
        <v>48.584005133938156</v>
      </c>
    </row>
    <row r="232" spans="1:25" x14ac:dyDescent="0.2">
      <c r="A232" s="66">
        <v>212</v>
      </c>
      <c r="B232" s="69">
        <v>45.977321798865134</v>
      </c>
      <c r="C232" s="69">
        <v>1.2741262236857285</v>
      </c>
      <c r="D232" s="69">
        <v>0.79312648484435155</v>
      </c>
      <c r="E232" s="69">
        <v>0.4238171203582573</v>
      </c>
      <c r="F232" s="69">
        <v>0.89655450580134555</v>
      </c>
      <c r="G232" s="69">
        <v>4.4995350013687236</v>
      </c>
      <c r="H232" s="69">
        <v>2.5052168800307308</v>
      </c>
      <c r="I232" s="69">
        <v>4.6751843128215498</v>
      </c>
      <c r="J232" s="69">
        <v>5.5448118683392638</v>
      </c>
      <c r="K232" s="69">
        <v>8.4799088906464206</v>
      </c>
      <c r="L232" s="69">
        <v>2.4968950852410878</v>
      </c>
      <c r="M232" s="69">
        <v>0</v>
      </c>
      <c r="N232" s="69">
        <v>1.1721842375125995</v>
      </c>
      <c r="O232" s="69">
        <v>7.7118072315623536</v>
      </c>
      <c r="P232" s="69">
        <v>4.9551532661016902</v>
      </c>
      <c r="Q232" s="69">
        <v>43.197426249384826</v>
      </c>
      <c r="R232" s="69">
        <v>30.774591546014104</v>
      </c>
      <c r="S232" s="69">
        <v>47.569518907689293</v>
      </c>
      <c r="T232" s="69">
        <v>9.9792585461747088</v>
      </c>
      <c r="U232" s="69">
        <v>58.932038072076764</v>
      </c>
      <c r="V232" s="69">
        <v>41.920803487262198</v>
      </c>
      <c r="W232" s="69">
        <v>28.963531234222319</v>
      </c>
      <c r="X232" s="69">
        <v>9.298416849599187</v>
      </c>
      <c r="Y232" s="69">
        <v>34.356767554607373</v>
      </c>
    </row>
    <row r="233" spans="1:25" x14ac:dyDescent="0.2">
      <c r="A233" s="66">
        <v>213</v>
      </c>
      <c r="B233" s="69">
        <v>35.123858710038412</v>
      </c>
      <c r="C233" s="69">
        <v>38.971440531029941</v>
      </c>
      <c r="D233" s="69">
        <v>33.602812946665694</v>
      </c>
      <c r="E233" s="69">
        <v>26.454391222362187</v>
      </c>
      <c r="F233" s="69">
        <v>22.000685533727861</v>
      </c>
      <c r="G233" s="69">
        <v>8.0521091970674057</v>
      </c>
      <c r="H233" s="69">
        <v>2.0064441651743303</v>
      </c>
      <c r="I233" s="69">
        <v>0</v>
      </c>
      <c r="J233" s="69">
        <v>0</v>
      </c>
      <c r="K233" s="69">
        <v>0</v>
      </c>
      <c r="L233" s="69">
        <v>0</v>
      </c>
      <c r="M233" s="69">
        <v>4.4061525755506565</v>
      </c>
      <c r="N233" s="69">
        <v>1.7113770984901242</v>
      </c>
      <c r="O233" s="69">
        <v>0</v>
      </c>
      <c r="P233" s="69">
        <v>1.0982391466674841</v>
      </c>
      <c r="Q233" s="69">
        <v>1.9013517852594075</v>
      </c>
      <c r="R233" s="69">
        <v>20.021049436054444</v>
      </c>
      <c r="S233" s="69">
        <v>53.282549913562065</v>
      </c>
      <c r="T233" s="69">
        <v>15.25105610402232</v>
      </c>
      <c r="U233" s="69">
        <v>1.4186282460687474</v>
      </c>
      <c r="V233" s="69">
        <v>0.6633659275172723</v>
      </c>
      <c r="W233" s="69">
        <v>0.23556623393825718</v>
      </c>
      <c r="X233" s="69">
        <v>10.807098803570142</v>
      </c>
      <c r="Y233" s="69">
        <v>14.455611404915139</v>
      </c>
    </row>
    <row r="234" spans="1:25" x14ac:dyDescent="0.2">
      <c r="A234" s="66">
        <v>214</v>
      </c>
      <c r="B234" s="69">
        <v>5.4016769979574013</v>
      </c>
      <c r="C234" s="69">
        <v>21.973223610922034</v>
      </c>
      <c r="D234" s="69">
        <v>17.995940673994777</v>
      </c>
      <c r="E234" s="69">
        <v>19.320651521723267</v>
      </c>
      <c r="F234" s="69">
        <v>26.503668135795149</v>
      </c>
      <c r="G234" s="69">
        <v>16.336337027374501</v>
      </c>
      <c r="H234" s="69">
        <v>19.48078663003254</v>
      </c>
      <c r="I234" s="69">
        <v>6.0713437129582601</v>
      </c>
      <c r="J234" s="69">
        <v>6.6952405566160822</v>
      </c>
      <c r="K234" s="69">
        <v>8.098473482323989</v>
      </c>
      <c r="L234" s="69">
        <v>5.6116239922218281</v>
      </c>
      <c r="M234" s="69">
        <v>1.074403148734292</v>
      </c>
      <c r="N234" s="69">
        <v>1.9294675633701308</v>
      </c>
      <c r="O234" s="69">
        <v>1.2550455370609037</v>
      </c>
      <c r="P234" s="69">
        <v>1.1476943842745067</v>
      </c>
      <c r="Q234" s="69">
        <v>0.91700234442732609</v>
      </c>
      <c r="R234" s="69">
        <v>7.2066742878310119</v>
      </c>
      <c r="S234" s="69">
        <v>7.1043756533097548</v>
      </c>
      <c r="T234" s="69">
        <v>11.174922133272373</v>
      </c>
      <c r="U234" s="69">
        <v>18.828476801307225</v>
      </c>
      <c r="V234" s="69">
        <v>22.266864084213726</v>
      </c>
      <c r="W234" s="69">
        <v>58.631205190431167</v>
      </c>
      <c r="X234" s="69">
        <v>50.248423533258155</v>
      </c>
      <c r="Y234" s="69">
        <v>43.737332407058602</v>
      </c>
    </row>
    <row r="235" spans="1:25" x14ac:dyDescent="0.2">
      <c r="A235" s="66">
        <v>215</v>
      </c>
      <c r="B235" s="69">
        <v>58.734395445822749</v>
      </c>
      <c r="C235" s="69">
        <v>50.046501126826605</v>
      </c>
      <c r="D235" s="69">
        <v>56.582200989046953</v>
      </c>
      <c r="E235" s="69">
        <v>59.400000000000006</v>
      </c>
      <c r="F235" s="69">
        <v>58.134988455403011</v>
      </c>
      <c r="G235" s="69">
        <v>57.407782473570904</v>
      </c>
      <c r="H235" s="69">
        <v>57.475248452758372</v>
      </c>
      <c r="I235" s="69">
        <v>45.96442301694119</v>
      </c>
      <c r="J235" s="69">
        <v>23.13904761955969</v>
      </c>
      <c r="K235" s="69">
        <v>0.44628596629029393</v>
      </c>
      <c r="L235" s="69">
        <v>0</v>
      </c>
      <c r="M235" s="69">
        <v>0</v>
      </c>
      <c r="N235" s="69">
        <v>0</v>
      </c>
      <c r="O235" s="69">
        <v>12.788042611853351</v>
      </c>
      <c r="P235" s="69">
        <v>58.934534610513666</v>
      </c>
      <c r="Q235" s="69">
        <v>10.54181187395459</v>
      </c>
      <c r="R235" s="69">
        <v>34.358015823825816</v>
      </c>
      <c r="S235" s="69">
        <v>26.470440398027929</v>
      </c>
      <c r="T235" s="69">
        <v>53.759210430834557</v>
      </c>
      <c r="U235" s="69">
        <v>0.9478524265403605</v>
      </c>
      <c r="V235" s="69">
        <v>13.134585923450638</v>
      </c>
      <c r="W235" s="69">
        <v>14.46779689014283</v>
      </c>
      <c r="X235" s="69">
        <v>12.795413344381323</v>
      </c>
      <c r="Y235" s="69">
        <v>11.412509374516686</v>
      </c>
    </row>
    <row r="236" spans="1:25" x14ac:dyDescent="0.2">
      <c r="A236" s="66">
        <v>216</v>
      </c>
      <c r="B236" s="69">
        <v>14.962468148995764</v>
      </c>
      <c r="C236" s="69">
        <v>11.426002570354179</v>
      </c>
      <c r="D236" s="69">
        <v>12.681583079937274</v>
      </c>
      <c r="E236" s="69">
        <v>11.45602047298825</v>
      </c>
      <c r="F236" s="69">
        <v>13.185051664710686</v>
      </c>
      <c r="G236" s="69">
        <v>18.640939211583479</v>
      </c>
      <c r="H236" s="69">
        <v>11.771119288558953</v>
      </c>
      <c r="I236" s="69">
        <v>3.940667039852829</v>
      </c>
      <c r="J236" s="69">
        <v>0</v>
      </c>
      <c r="K236" s="69">
        <v>0</v>
      </c>
      <c r="L236" s="69">
        <v>0</v>
      </c>
      <c r="M236" s="69">
        <v>0</v>
      </c>
      <c r="N236" s="69">
        <v>0</v>
      </c>
      <c r="O236" s="69">
        <v>2.9085267203716532</v>
      </c>
      <c r="P236" s="69">
        <v>57.154918794748461</v>
      </c>
      <c r="Q236" s="69">
        <v>57.910478320256715</v>
      </c>
      <c r="R236" s="69">
        <v>26.972006858277997</v>
      </c>
      <c r="S236" s="69">
        <v>57.333718499943082</v>
      </c>
      <c r="T236" s="69">
        <v>35.645338036392268</v>
      </c>
      <c r="U236" s="69">
        <v>59.400000000000006</v>
      </c>
      <c r="V236" s="69">
        <v>59.400000000000006</v>
      </c>
      <c r="W236" s="69">
        <v>45.081837238108179</v>
      </c>
      <c r="X236" s="69">
        <v>59.400000000000006</v>
      </c>
      <c r="Y236" s="69">
        <v>56.949429904835632</v>
      </c>
    </row>
    <row r="237" spans="1:25" x14ac:dyDescent="0.2">
      <c r="A237" s="66">
        <v>217</v>
      </c>
      <c r="B237" s="69">
        <v>53.003948112283084</v>
      </c>
      <c r="C237" s="69">
        <v>42.85403333152933</v>
      </c>
      <c r="D237" s="69">
        <v>37.820595753013649</v>
      </c>
      <c r="E237" s="69">
        <v>19.396023205960891</v>
      </c>
      <c r="F237" s="69">
        <v>1.8636065017492398</v>
      </c>
      <c r="G237" s="69">
        <v>1.3590679719314438</v>
      </c>
      <c r="H237" s="69">
        <v>6.0035805268140237E-2</v>
      </c>
      <c r="I237" s="69">
        <v>0</v>
      </c>
      <c r="J237" s="69">
        <v>0</v>
      </c>
      <c r="K237" s="69">
        <v>0</v>
      </c>
      <c r="L237" s="69">
        <v>0</v>
      </c>
      <c r="M237" s="69">
        <v>0.6979608172856463</v>
      </c>
      <c r="N237" s="69">
        <v>8.5608680656713787</v>
      </c>
      <c r="O237" s="69">
        <v>33.175607667000229</v>
      </c>
      <c r="P237" s="69">
        <v>11.257070136124421</v>
      </c>
      <c r="Q237" s="69">
        <v>7.5604694491735573</v>
      </c>
      <c r="R237" s="69">
        <v>2.4952901676745141</v>
      </c>
      <c r="S237" s="69">
        <v>11.794479755361307</v>
      </c>
      <c r="T237" s="69">
        <v>10.360040099192238</v>
      </c>
      <c r="U237" s="69">
        <v>24.414184346898452</v>
      </c>
      <c r="V237" s="69">
        <v>13.711761833503747</v>
      </c>
      <c r="W237" s="69">
        <v>16.192013329165547</v>
      </c>
      <c r="X237" s="69">
        <v>38.259748752341388</v>
      </c>
      <c r="Y237" s="69">
        <v>54.422754682525891</v>
      </c>
    </row>
    <row r="238" spans="1:25" x14ac:dyDescent="0.2">
      <c r="A238" s="66">
        <v>218</v>
      </c>
      <c r="B238" s="69">
        <v>55.333337356686918</v>
      </c>
      <c r="C238" s="69">
        <v>48.872176999225232</v>
      </c>
      <c r="D238" s="69">
        <v>52.216230794052002</v>
      </c>
      <c r="E238" s="69">
        <v>34.416030621787904</v>
      </c>
      <c r="F238" s="69">
        <v>17.829445336810554</v>
      </c>
      <c r="G238" s="69">
        <v>16.269584344883292</v>
      </c>
      <c r="H238" s="69">
        <v>13.393096534451766</v>
      </c>
      <c r="I238" s="69">
        <v>11.030182345323935</v>
      </c>
      <c r="J238" s="69">
        <v>19.807595399700098</v>
      </c>
      <c r="K238" s="69">
        <v>25.586784674150532</v>
      </c>
      <c r="L238" s="69">
        <v>58.291140990491542</v>
      </c>
      <c r="M238" s="69">
        <v>44.9282406828479</v>
      </c>
      <c r="N238" s="69">
        <v>29.182453878581295</v>
      </c>
      <c r="O238" s="69">
        <v>21.124816632117909</v>
      </c>
      <c r="P238" s="69">
        <v>23.295259596039564</v>
      </c>
      <c r="Q238" s="69">
        <v>59.298910339517327</v>
      </c>
      <c r="R238" s="69">
        <v>59.400000000000006</v>
      </c>
      <c r="S238" s="69">
        <v>53.677716283287403</v>
      </c>
      <c r="T238" s="69">
        <v>58.506972682500077</v>
      </c>
      <c r="U238" s="69">
        <v>59.400000000000006</v>
      </c>
      <c r="V238" s="69">
        <v>59.400000000000006</v>
      </c>
      <c r="W238" s="69">
        <v>57.738217168111099</v>
      </c>
      <c r="X238" s="69">
        <v>57.760626572651773</v>
      </c>
      <c r="Y238" s="69">
        <v>58.90784542579545</v>
      </c>
    </row>
    <row r="239" spans="1:25" x14ac:dyDescent="0.2">
      <c r="A239" s="66">
        <v>219</v>
      </c>
      <c r="B239" s="69">
        <v>59.328928242151399</v>
      </c>
      <c r="C239" s="69">
        <v>57.182499600336996</v>
      </c>
      <c r="D239" s="69">
        <v>53.701908929568731</v>
      </c>
      <c r="E239" s="69">
        <v>36.237612059849447</v>
      </c>
      <c r="F239" s="69">
        <v>25.159222746136933</v>
      </c>
      <c r="G239" s="69">
        <v>19.60186874422185</v>
      </c>
      <c r="H239" s="69">
        <v>8.0291053786131776</v>
      </c>
      <c r="I239" s="69">
        <v>0.41513867722048647</v>
      </c>
      <c r="J239" s="69">
        <v>0</v>
      </c>
      <c r="K239" s="69">
        <v>0</v>
      </c>
      <c r="L239" s="69">
        <v>0</v>
      </c>
      <c r="M239" s="69">
        <v>1.8015496891750438</v>
      </c>
      <c r="N239" s="69">
        <v>3.6017916677402866</v>
      </c>
      <c r="O239" s="69">
        <v>4.8572532945406728</v>
      </c>
      <c r="P239" s="69">
        <v>4.1413411770659385</v>
      </c>
      <c r="Q239" s="69">
        <v>4.6835061076111932</v>
      </c>
      <c r="R239" s="69">
        <v>5.0303466261652501</v>
      </c>
      <c r="S239" s="69">
        <v>6.9172541533254925</v>
      </c>
      <c r="T239" s="69">
        <v>7.9355446286210469</v>
      </c>
      <c r="U239" s="69">
        <v>7.1825410829410457</v>
      </c>
      <c r="V239" s="69">
        <v>12.729908931108556</v>
      </c>
      <c r="W239" s="69">
        <v>8.559917003409705</v>
      </c>
      <c r="X239" s="69">
        <v>6.111882741862094</v>
      </c>
      <c r="Y239" s="69">
        <v>13.205796710293439</v>
      </c>
    </row>
    <row r="240" spans="1:25" x14ac:dyDescent="0.2">
      <c r="A240" s="66">
        <v>220</v>
      </c>
      <c r="B240" s="69">
        <v>43.27012307101149</v>
      </c>
      <c r="C240" s="69">
        <v>29.716831986859095</v>
      </c>
      <c r="D240" s="69">
        <v>20.804427532716645</v>
      </c>
      <c r="E240" s="69">
        <v>6.4121212095941491</v>
      </c>
      <c r="F240" s="69">
        <v>0</v>
      </c>
      <c r="G240" s="69">
        <v>0</v>
      </c>
      <c r="H240" s="69">
        <v>0</v>
      </c>
      <c r="I240" s="69">
        <v>0</v>
      </c>
      <c r="J240" s="69">
        <v>0</v>
      </c>
      <c r="K240" s="69">
        <v>3.9130267928729419</v>
      </c>
      <c r="L240" s="69">
        <v>6.4704332145130063</v>
      </c>
      <c r="M240" s="69">
        <v>15.238038439315668</v>
      </c>
      <c r="N240" s="69">
        <v>30.244909307653312</v>
      </c>
      <c r="O240" s="69">
        <v>45.93333516926274</v>
      </c>
      <c r="P240" s="69">
        <v>55.59036193290418</v>
      </c>
      <c r="Q240" s="69">
        <v>59.400000000000006</v>
      </c>
      <c r="R240" s="69">
        <v>59.400000000000006</v>
      </c>
      <c r="S240" s="69">
        <v>8.3390327931360329</v>
      </c>
      <c r="T240" s="69">
        <v>12.64181678912105</v>
      </c>
      <c r="U240" s="69">
        <v>37.860362043829866</v>
      </c>
      <c r="V240" s="69">
        <v>0.34053973107047064</v>
      </c>
      <c r="W240" s="69">
        <v>29.329036349661724</v>
      </c>
      <c r="X240" s="69">
        <v>52.870026657561176</v>
      </c>
      <c r="Y240" s="69">
        <v>20.19206231898162</v>
      </c>
    </row>
    <row r="241" spans="1:25" x14ac:dyDescent="0.2">
      <c r="A241" s="66">
        <v>221</v>
      </c>
      <c r="B241" s="69">
        <v>0</v>
      </c>
      <c r="C241" s="69">
        <v>3.0460740999661842</v>
      </c>
      <c r="D241" s="69">
        <v>0.42993958366778046</v>
      </c>
      <c r="E241" s="69">
        <v>1.2360242918274338</v>
      </c>
      <c r="F241" s="69">
        <v>6.8978168183525392</v>
      </c>
      <c r="G241" s="69">
        <v>12.679205424283088</v>
      </c>
      <c r="H241" s="69">
        <v>12.036703425131281</v>
      </c>
      <c r="I241" s="69">
        <v>2.1683625152242447</v>
      </c>
      <c r="J241" s="69">
        <v>3.6892299544228946</v>
      </c>
      <c r="K241" s="69">
        <v>5.0913334936950649</v>
      </c>
      <c r="L241" s="69">
        <v>0</v>
      </c>
      <c r="M241" s="69">
        <v>4.6672786077713893</v>
      </c>
      <c r="N241" s="69">
        <v>2.8727430027761875</v>
      </c>
      <c r="O241" s="69">
        <v>0.11317640913914753</v>
      </c>
      <c r="P241" s="69">
        <v>8.3656030950715348</v>
      </c>
      <c r="Q241" s="69">
        <v>55.715367178922904</v>
      </c>
      <c r="R241" s="69">
        <v>38.973996510858186</v>
      </c>
      <c r="S241" s="69">
        <v>55.040826269830966</v>
      </c>
      <c r="T241" s="69">
        <v>48.191691950997836</v>
      </c>
      <c r="U241" s="69">
        <v>54.977164539690193</v>
      </c>
      <c r="V241" s="69">
        <v>22.926187997118888</v>
      </c>
      <c r="W241" s="69">
        <v>0</v>
      </c>
      <c r="X241" s="69">
        <v>2.8533056678032351</v>
      </c>
      <c r="Y241" s="69">
        <v>6.1700758639982425</v>
      </c>
    </row>
    <row r="242" spans="1:25" x14ac:dyDescent="0.2">
      <c r="A242" s="66">
        <v>222</v>
      </c>
      <c r="B242" s="69">
        <v>15.876736189420777</v>
      </c>
      <c r="C242" s="69">
        <v>14.325910288979413</v>
      </c>
      <c r="D242" s="69">
        <v>55.105022972493927</v>
      </c>
      <c r="E242" s="69">
        <v>59.400000000000006</v>
      </c>
      <c r="F242" s="69">
        <v>59.248622922431338</v>
      </c>
      <c r="G242" s="69">
        <v>59.079036632896688</v>
      </c>
      <c r="H242" s="69">
        <v>49.498510939928593</v>
      </c>
      <c r="I242" s="69">
        <v>40.378893795524029</v>
      </c>
      <c r="J242" s="69">
        <v>20.697670793843795</v>
      </c>
      <c r="K242" s="69">
        <v>10.459307222754409</v>
      </c>
      <c r="L242" s="69">
        <v>0</v>
      </c>
      <c r="M242" s="69">
        <v>9.3263543035358457E-2</v>
      </c>
      <c r="N242" s="69">
        <v>0</v>
      </c>
      <c r="O242" s="69">
        <v>3.1951531094835075</v>
      </c>
      <c r="P242" s="69">
        <v>7.490328607375135</v>
      </c>
      <c r="Q242" s="69">
        <v>3.9480377723807982</v>
      </c>
      <c r="R242" s="69">
        <v>0</v>
      </c>
      <c r="S242" s="69">
        <v>59.400000000000006</v>
      </c>
      <c r="T242" s="69">
        <v>59.400000000000006</v>
      </c>
      <c r="U242" s="69">
        <v>59.400000000000006</v>
      </c>
      <c r="V242" s="69">
        <v>59.400000000000006</v>
      </c>
      <c r="W242" s="69">
        <v>59.208975514397821</v>
      </c>
      <c r="X242" s="69">
        <v>58.556249595933025</v>
      </c>
      <c r="Y242" s="69">
        <v>43.201408822605586</v>
      </c>
    </row>
    <row r="243" spans="1:25" x14ac:dyDescent="0.2">
      <c r="A243" s="66">
        <v>223</v>
      </c>
      <c r="B243" s="69">
        <v>55.341778034259278</v>
      </c>
      <c r="C243" s="69">
        <v>56.957811141016627</v>
      </c>
      <c r="D243" s="69">
        <v>42.656747353623437</v>
      </c>
      <c r="E243" s="69">
        <v>36.012210303832823</v>
      </c>
      <c r="F243" s="69">
        <v>17.246800818752824</v>
      </c>
      <c r="G243" s="69">
        <v>11.301294531292239</v>
      </c>
      <c r="H243" s="69">
        <v>7.6390509685443293</v>
      </c>
      <c r="I243" s="69">
        <v>2.3195814148303331</v>
      </c>
      <c r="J243" s="69">
        <v>0</v>
      </c>
      <c r="K243" s="69">
        <v>0</v>
      </c>
      <c r="L243" s="69">
        <v>0</v>
      </c>
      <c r="M243" s="69">
        <v>0</v>
      </c>
      <c r="N243" s="69">
        <v>2.6040084724620671</v>
      </c>
      <c r="O243" s="69">
        <v>11.587564272055966</v>
      </c>
      <c r="P243" s="69">
        <v>10.86012052465844</v>
      </c>
      <c r="Q243" s="69">
        <v>5.7687870309633746</v>
      </c>
      <c r="R243" s="69">
        <v>35.057938207026162</v>
      </c>
      <c r="S243" s="69">
        <v>57.865005655870448</v>
      </c>
      <c r="T243" s="69">
        <v>59.400000000000006</v>
      </c>
      <c r="U243" s="69">
        <v>52.64551652241488</v>
      </c>
      <c r="V243" s="69">
        <v>1.7770598359369509</v>
      </c>
      <c r="W243" s="69">
        <v>24.938160211689201</v>
      </c>
      <c r="X243" s="69">
        <v>48.255175356964536</v>
      </c>
      <c r="Y243" s="69">
        <v>27.825585238129964</v>
      </c>
    </row>
    <row r="244" spans="1:25" x14ac:dyDescent="0.2">
      <c r="A244" s="66">
        <v>224</v>
      </c>
      <c r="B244" s="69">
        <v>57.631460429238246</v>
      </c>
      <c r="C244" s="69">
        <v>58.5637392112437</v>
      </c>
      <c r="D244" s="69">
        <v>26.669152969326337</v>
      </c>
      <c r="E244" s="69">
        <v>32.588623927373611</v>
      </c>
      <c r="F244" s="69">
        <v>20.283720944450401</v>
      </c>
      <c r="G244" s="69">
        <v>15.569305313334819</v>
      </c>
      <c r="H244" s="69">
        <v>13.716279379246696</v>
      </c>
      <c r="I244" s="69">
        <v>5.4148729868381205</v>
      </c>
      <c r="J244" s="69">
        <v>3.6530895884793009</v>
      </c>
      <c r="K244" s="69">
        <v>3.4028413308764591</v>
      </c>
      <c r="L244" s="69">
        <v>5.4851921528106065</v>
      </c>
      <c r="M244" s="69">
        <v>0.98119904709028793</v>
      </c>
      <c r="N244" s="69">
        <v>2.2423076060693603</v>
      </c>
      <c r="O244" s="69">
        <v>16.97158717678105</v>
      </c>
      <c r="P244" s="69">
        <v>17.871529841889608</v>
      </c>
      <c r="Q244" s="69">
        <v>3.2276675505544694E-2</v>
      </c>
      <c r="R244" s="69">
        <v>5.806116224734061</v>
      </c>
      <c r="S244" s="69">
        <v>37.528084666157682</v>
      </c>
      <c r="T244" s="69">
        <v>49.538693320484299</v>
      </c>
      <c r="U244" s="69">
        <v>30.61956839736132</v>
      </c>
      <c r="V244" s="69">
        <v>54.29691725702822</v>
      </c>
      <c r="W244" s="69">
        <v>40.23873099470989</v>
      </c>
      <c r="X244" s="69">
        <v>40.39096039796901</v>
      </c>
      <c r="Y244" s="69">
        <v>39.086519064692439</v>
      </c>
    </row>
    <row r="245" spans="1:25" x14ac:dyDescent="0.2">
      <c r="A245" s="66">
        <v>225</v>
      </c>
      <c r="B245" s="69">
        <v>35.03362667796214</v>
      </c>
      <c r="C245" s="69">
        <v>27.089344164811965</v>
      </c>
      <c r="D245" s="69">
        <v>34.912128474033345</v>
      </c>
      <c r="E245" s="69">
        <v>28.118809621682182</v>
      </c>
      <c r="F245" s="69">
        <v>26.493800864830284</v>
      </c>
      <c r="G245" s="69">
        <v>42.273588144951717</v>
      </c>
      <c r="H245" s="69">
        <v>49.835781394474566</v>
      </c>
      <c r="I245" s="69">
        <v>30.040252597219446</v>
      </c>
      <c r="J245" s="69">
        <v>12.053763104450049</v>
      </c>
      <c r="K245" s="69">
        <v>3.2589931637983409</v>
      </c>
      <c r="L245" s="69">
        <v>0</v>
      </c>
      <c r="M245" s="69">
        <v>0</v>
      </c>
      <c r="N245" s="69">
        <v>4.6806529208261729</v>
      </c>
      <c r="O245" s="69">
        <v>3.7782731586720764</v>
      </c>
      <c r="P245" s="69">
        <v>0.11371138166133889</v>
      </c>
      <c r="Q245" s="69">
        <v>2.3214835393536797</v>
      </c>
      <c r="R245" s="69">
        <v>13.35909605859694</v>
      </c>
      <c r="S245" s="69">
        <v>10.48813629756139</v>
      </c>
      <c r="T245" s="69">
        <v>10.38233062095021</v>
      </c>
      <c r="U245" s="69">
        <v>20.779046058608238</v>
      </c>
      <c r="V245" s="69">
        <v>54.774944926301863</v>
      </c>
      <c r="W245" s="69">
        <v>58.034175855665623</v>
      </c>
      <c r="X245" s="69">
        <v>59.186268902900373</v>
      </c>
      <c r="Y245" s="69">
        <v>59.391579468639137</v>
      </c>
    </row>
    <row r="246" spans="1:25" x14ac:dyDescent="0.2">
      <c r="A246" s="66">
        <v>226</v>
      </c>
      <c r="B246" s="69">
        <v>59.400000000000006</v>
      </c>
      <c r="C246" s="69">
        <v>59.362215421309969</v>
      </c>
      <c r="D246" s="69">
        <v>59.325242875887412</v>
      </c>
      <c r="E246" s="69">
        <v>58.663362983154002</v>
      </c>
      <c r="F246" s="69">
        <v>59.265504277576035</v>
      </c>
      <c r="G246" s="69">
        <v>59.400000000000006</v>
      </c>
      <c r="H246" s="69">
        <v>58.787238842736976</v>
      </c>
      <c r="I246" s="69">
        <v>39.891949917547187</v>
      </c>
      <c r="J246" s="69">
        <v>25.835428014186796</v>
      </c>
      <c r="K246" s="69">
        <v>16.825599119614168</v>
      </c>
      <c r="L246" s="69">
        <v>9.8118121467288137</v>
      </c>
      <c r="M246" s="69">
        <v>0</v>
      </c>
      <c r="N246" s="69">
        <v>0</v>
      </c>
      <c r="O246" s="69">
        <v>0</v>
      </c>
      <c r="P246" s="69">
        <v>0</v>
      </c>
      <c r="Q246" s="69">
        <v>0</v>
      </c>
      <c r="R246" s="69">
        <v>3.5771829317194843</v>
      </c>
      <c r="S246" s="69">
        <v>6.918859070892065</v>
      </c>
      <c r="T246" s="69">
        <v>35.110900486723111</v>
      </c>
      <c r="U246" s="69">
        <v>59.400000000000006</v>
      </c>
      <c r="V246" s="69">
        <v>59.400000000000006</v>
      </c>
      <c r="W246" s="69">
        <v>59.400000000000006</v>
      </c>
      <c r="X246" s="69">
        <v>59.153160047915861</v>
      </c>
      <c r="Y246" s="69">
        <v>52.542682915371422</v>
      </c>
    </row>
    <row r="247" spans="1:25" x14ac:dyDescent="0.2">
      <c r="A247" s="66">
        <v>227</v>
      </c>
      <c r="B247" s="69">
        <v>23.808536010386486</v>
      </c>
      <c r="C247" s="69">
        <v>21.015266147851396</v>
      </c>
      <c r="D247" s="69">
        <v>15.932432773120034</v>
      </c>
      <c r="E247" s="69">
        <v>8.0819487755274118</v>
      </c>
      <c r="F247" s="69">
        <v>6.9564260302281689</v>
      </c>
      <c r="G247" s="69">
        <v>2.9270129930829318</v>
      </c>
      <c r="H247" s="69">
        <v>1.5882739769947594</v>
      </c>
      <c r="I247" s="69">
        <v>4.3882012753615687</v>
      </c>
      <c r="J247" s="69">
        <v>3.047619576141404</v>
      </c>
      <c r="K247" s="69">
        <v>4.0274514712305356</v>
      </c>
      <c r="L247" s="69">
        <v>0</v>
      </c>
      <c r="M247" s="69">
        <v>0</v>
      </c>
      <c r="N247" s="69">
        <v>0</v>
      </c>
      <c r="O247" s="69">
        <v>2.6687995890385743</v>
      </c>
      <c r="P247" s="69">
        <v>26.04258126305756</v>
      </c>
      <c r="Q247" s="69">
        <v>35.728734308462762</v>
      </c>
      <c r="R247" s="69">
        <v>59.019476358759377</v>
      </c>
      <c r="S247" s="69">
        <v>59.200832043782242</v>
      </c>
      <c r="T247" s="69">
        <v>40.402551469283154</v>
      </c>
      <c r="U247" s="69">
        <v>37.512867669970909</v>
      </c>
      <c r="V247" s="69">
        <v>0.73112911366150979</v>
      </c>
      <c r="W247" s="69">
        <v>0</v>
      </c>
      <c r="X247" s="69">
        <v>0.74682164097912274</v>
      </c>
      <c r="Y247" s="69">
        <v>5.5257906231057943</v>
      </c>
    </row>
    <row r="248" spans="1:25" x14ac:dyDescent="0.2">
      <c r="A248" s="66">
        <v>228</v>
      </c>
      <c r="B248" s="69">
        <v>14.16773674658484</v>
      </c>
      <c r="C248" s="69">
        <v>6.2116253965551024E-2</v>
      </c>
      <c r="D248" s="69">
        <v>0</v>
      </c>
      <c r="E248" s="69">
        <v>8.5126610972828036</v>
      </c>
      <c r="F248" s="69">
        <v>0.701348976592858</v>
      </c>
      <c r="G248" s="69">
        <v>0</v>
      </c>
      <c r="H248" s="69">
        <v>1.5370949390384536</v>
      </c>
      <c r="I248" s="69">
        <v>4.1280857467938636</v>
      </c>
      <c r="J248" s="69">
        <v>10.695824518954341</v>
      </c>
      <c r="K248" s="69">
        <v>20.118711642050048</v>
      </c>
      <c r="L248" s="69">
        <v>20.898523255230966</v>
      </c>
      <c r="M248" s="69">
        <v>26.959702490267592</v>
      </c>
      <c r="N248" s="69">
        <v>13.560364609723596</v>
      </c>
      <c r="O248" s="69">
        <v>8.4689716746371744</v>
      </c>
      <c r="P248" s="69">
        <v>3.2895460389546027</v>
      </c>
      <c r="Q248" s="69">
        <v>52.502976065946562</v>
      </c>
      <c r="R248" s="69">
        <v>51.197761994582386</v>
      </c>
      <c r="S248" s="69">
        <v>29.017087927832812</v>
      </c>
      <c r="T248" s="69">
        <v>12.64157902355563</v>
      </c>
      <c r="U248" s="69">
        <v>31.135103584579713</v>
      </c>
      <c r="V248" s="69">
        <v>11.314133871824831</v>
      </c>
      <c r="W248" s="69">
        <v>56.05489640634034</v>
      </c>
      <c r="X248" s="69">
        <v>2.6026413204609109</v>
      </c>
      <c r="Y248" s="69">
        <v>4.1276102156630277</v>
      </c>
    </row>
    <row r="249" spans="1:25" x14ac:dyDescent="0.2">
      <c r="A249" s="66">
        <v>229</v>
      </c>
      <c r="B249" s="69">
        <v>3.5750430416307188</v>
      </c>
      <c r="C249" s="69">
        <v>14.701282675383675</v>
      </c>
      <c r="D249" s="69">
        <v>21.132900661342134</v>
      </c>
      <c r="E249" s="69">
        <v>16.392093052465111</v>
      </c>
      <c r="F249" s="69">
        <v>14.337323036119498</v>
      </c>
      <c r="G249" s="69">
        <v>8.8536169180927544</v>
      </c>
      <c r="H249" s="69">
        <v>5.2269193073748941</v>
      </c>
      <c r="I249" s="69">
        <v>1.4776535476838593</v>
      </c>
      <c r="J249" s="69">
        <v>0</v>
      </c>
      <c r="K249" s="69">
        <v>0</v>
      </c>
      <c r="L249" s="69">
        <v>0</v>
      </c>
      <c r="M249" s="69">
        <v>5.3071057443122411</v>
      </c>
      <c r="N249" s="69">
        <v>4.4011000572855155</v>
      </c>
      <c r="O249" s="69">
        <v>15.285650993790695</v>
      </c>
      <c r="P249" s="69">
        <v>59.34741451486267</v>
      </c>
      <c r="Q249" s="69">
        <v>26.198377149797949</v>
      </c>
      <c r="R249" s="69">
        <v>22.629516012868109</v>
      </c>
      <c r="S249" s="69">
        <v>8.0682772555158557</v>
      </c>
      <c r="T249" s="69">
        <v>13.668012969466766</v>
      </c>
      <c r="U249" s="69">
        <v>46.548078038651951</v>
      </c>
      <c r="V249" s="69">
        <v>50.767287438392408</v>
      </c>
      <c r="W249" s="69">
        <v>45.063945379310439</v>
      </c>
      <c r="X249" s="69">
        <v>46.448454266741649</v>
      </c>
      <c r="Y249" s="69">
        <v>27.604166055334105</v>
      </c>
    </row>
    <row r="250" spans="1:25" x14ac:dyDescent="0.2">
      <c r="A250" s="66">
        <v>230</v>
      </c>
      <c r="B250" s="69">
        <v>5.1667646193240442</v>
      </c>
      <c r="C250" s="69">
        <v>12.682355818024883</v>
      </c>
      <c r="D250" s="69">
        <v>12.894858792117557</v>
      </c>
      <c r="E250" s="69">
        <v>19.09828127666573</v>
      </c>
      <c r="F250" s="69">
        <v>14.845725256375342</v>
      </c>
      <c r="G250" s="69">
        <v>14.750678471599343</v>
      </c>
      <c r="H250" s="69">
        <v>11.932324341912613</v>
      </c>
      <c r="I250" s="69">
        <v>1.8307948537215042</v>
      </c>
      <c r="J250" s="69">
        <v>0.57842417927155698</v>
      </c>
      <c r="K250" s="69">
        <v>0</v>
      </c>
      <c r="L250" s="69">
        <v>0</v>
      </c>
      <c r="M250" s="69">
        <v>0</v>
      </c>
      <c r="N250" s="69">
        <v>2.5783297913968819</v>
      </c>
      <c r="O250" s="69">
        <v>1.9253661073666635</v>
      </c>
      <c r="P250" s="69">
        <v>2.2215031190952526</v>
      </c>
      <c r="Q250" s="69">
        <v>1.6613274469695558</v>
      </c>
      <c r="R250" s="69">
        <v>0</v>
      </c>
      <c r="S250" s="69">
        <v>0</v>
      </c>
      <c r="T250" s="69">
        <v>1.0239968488655957</v>
      </c>
      <c r="U250" s="69">
        <v>49.722010571421869</v>
      </c>
      <c r="V250" s="69">
        <v>59.271507858102851</v>
      </c>
      <c r="W250" s="69">
        <v>45.327449067185356</v>
      </c>
      <c r="X250" s="69">
        <v>58.04725296176364</v>
      </c>
      <c r="Y250" s="69">
        <v>28.073099191730503</v>
      </c>
    </row>
    <row r="251" spans="1:25" x14ac:dyDescent="0.2">
      <c r="A251" s="66">
        <v>231</v>
      </c>
      <c r="B251" s="69">
        <v>32.924824436875191</v>
      </c>
      <c r="C251" s="69">
        <v>18.855700958547626</v>
      </c>
      <c r="D251" s="69">
        <v>16.214244409532164</v>
      </c>
      <c r="E251" s="69">
        <v>18.250706477340568</v>
      </c>
      <c r="F251" s="69">
        <v>19.528101977550801</v>
      </c>
      <c r="G251" s="69">
        <v>12.684674032287713</v>
      </c>
      <c r="H251" s="69">
        <v>13.781427144171332</v>
      </c>
      <c r="I251" s="69">
        <v>6.912796048973898</v>
      </c>
      <c r="J251" s="69">
        <v>10.264042252154569</v>
      </c>
      <c r="K251" s="69">
        <v>17.663425530757177</v>
      </c>
      <c r="L251" s="69">
        <v>14.871879468571365</v>
      </c>
      <c r="M251" s="69">
        <v>15.851057508355595</v>
      </c>
      <c r="N251" s="69">
        <v>10.634718768641818</v>
      </c>
      <c r="O251" s="69">
        <v>8.17390460795297</v>
      </c>
      <c r="P251" s="69">
        <v>9.2676262088775054</v>
      </c>
      <c r="Q251" s="69">
        <v>58.573309275251795</v>
      </c>
      <c r="R251" s="69">
        <v>0</v>
      </c>
      <c r="S251" s="69">
        <v>0</v>
      </c>
      <c r="T251" s="69">
        <v>0</v>
      </c>
      <c r="U251" s="69">
        <v>0</v>
      </c>
      <c r="V251" s="69">
        <v>4.7359334147859453</v>
      </c>
      <c r="W251" s="69">
        <v>0</v>
      </c>
      <c r="X251" s="69">
        <v>1.8662219229688424</v>
      </c>
      <c r="Y251" s="69">
        <v>14.560584902047355</v>
      </c>
    </row>
    <row r="252" spans="1:25" x14ac:dyDescent="0.2">
      <c r="A252" s="66">
        <v>232</v>
      </c>
      <c r="B252" s="69">
        <v>30.732507040935044</v>
      </c>
      <c r="C252" s="69">
        <v>24.376260739214217</v>
      </c>
      <c r="D252" s="69">
        <v>53.635394012642941</v>
      </c>
      <c r="E252" s="69">
        <v>51.321875619730768</v>
      </c>
      <c r="F252" s="69">
        <v>5.9431286318064007</v>
      </c>
      <c r="G252" s="69">
        <v>15.840655264868541</v>
      </c>
      <c r="H252" s="69">
        <v>10.26380448658915</v>
      </c>
      <c r="I252" s="69">
        <v>0</v>
      </c>
      <c r="J252" s="69">
        <v>1.4032923670992619</v>
      </c>
      <c r="K252" s="69">
        <v>1.1749185415149108</v>
      </c>
      <c r="L252" s="69">
        <v>4.3361900579262986</v>
      </c>
      <c r="M252" s="69">
        <v>0</v>
      </c>
      <c r="N252" s="69">
        <v>1.8611099633123471</v>
      </c>
      <c r="O252" s="69">
        <v>4.1745689148331566</v>
      </c>
      <c r="P252" s="69">
        <v>7.3005322447799168</v>
      </c>
      <c r="Q252" s="69">
        <v>10.517322020716495</v>
      </c>
      <c r="R252" s="69">
        <v>0.85851201533440535</v>
      </c>
      <c r="S252" s="69">
        <v>55.454122263919459</v>
      </c>
      <c r="T252" s="69">
        <v>44.521542683199769</v>
      </c>
      <c r="U252" s="69">
        <v>33.833148338164747</v>
      </c>
      <c r="V252" s="69">
        <v>3.9299675894090011</v>
      </c>
      <c r="W252" s="69">
        <v>48.886383491758984</v>
      </c>
      <c r="X252" s="69">
        <v>3.5900222722520767</v>
      </c>
      <c r="Y252" s="69">
        <v>0.72673045070126985</v>
      </c>
    </row>
    <row r="253" spans="1:25" x14ac:dyDescent="0.2">
      <c r="A253" s="66">
        <v>233</v>
      </c>
      <c r="B253" s="69">
        <v>4.2848326957959291</v>
      </c>
      <c r="C253" s="69">
        <v>7.0417838682133667</v>
      </c>
      <c r="D253" s="69">
        <v>2.8451621971876553</v>
      </c>
      <c r="E253" s="69">
        <v>0.20447838625980436</v>
      </c>
      <c r="F253" s="69">
        <v>0</v>
      </c>
      <c r="G253" s="69">
        <v>0</v>
      </c>
      <c r="H253" s="69">
        <v>0</v>
      </c>
      <c r="I253" s="69">
        <v>0</v>
      </c>
      <c r="J253" s="69">
        <v>0</v>
      </c>
      <c r="K253" s="69">
        <v>0</v>
      </c>
      <c r="L253" s="69">
        <v>0</v>
      </c>
      <c r="M253" s="69">
        <v>1.3179939705054191</v>
      </c>
      <c r="N253" s="69">
        <v>1.8442286081676427</v>
      </c>
      <c r="O253" s="69">
        <v>2.4316878789250977</v>
      </c>
      <c r="P253" s="69">
        <v>3.4783318978967936</v>
      </c>
      <c r="Q253" s="69">
        <v>3.3351970275149307</v>
      </c>
      <c r="R253" s="69">
        <v>22.714041671374343</v>
      </c>
      <c r="S253" s="69">
        <v>1.2098700796314121</v>
      </c>
      <c r="T253" s="69">
        <v>2.2751786954884512</v>
      </c>
      <c r="U253" s="69">
        <v>6.9488175321347816</v>
      </c>
      <c r="V253" s="69">
        <v>2.7507692677165596</v>
      </c>
      <c r="W253" s="69">
        <v>1.3965160484848385</v>
      </c>
      <c r="X253" s="69">
        <v>38.652121376673058</v>
      </c>
      <c r="Y253" s="69">
        <v>34.625383202138785</v>
      </c>
    </row>
    <row r="254" spans="1:25" x14ac:dyDescent="0.2">
      <c r="A254" s="66">
        <v>234</v>
      </c>
      <c r="B254" s="69">
        <v>36.484174951188301</v>
      </c>
      <c r="C254" s="69">
        <v>17.295958849403071</v>
      </c>
      <c r="D254" s="69">
        <v>13.777325688167865</v>
      </c>
      <c r="E254" s="69">
        <v>11.382491471882615</v>
      </c>
      <c r="F254" s="69">
        <v>7.6281137525350857</v>
      </c>
      <c r="G254" s="69">
        <v>5.1335963229481809</v>
      </c>
      <c r="H254" s="69">
        <v>6.8909216169554073</v>
      </c>
      <c r="I254" s="69">
        <v>4.8434628917464062</v>
      </c>
      <c r="J254" s="69">
        <v>11.974765495339792</v>
      </c>
      <c r="K254" s="69">
        <v>11.954852629236003</v>
      </c>
      <c r="L254" s="69">
        <v>5.8786347221866659</v>
      </c>
      <c r="M254" s="69">
        <v>9.2366572439817602</v>
      </c>
      <c r="N254" s="69">
        <v>10.755087586134872</v>
      </c>
      <c r="O254" s="69">
        <v>8.0953230885821963</v>
      </c>
      <c r="P254" s="69">
        <v>14.560287695090581</v>
      </c>
      <c r="Q254" s="69">
        <v>2.1038091642131556</v>
      </c>
      <c r="R254" s="69">
        <v>29.055427625256527</v>
      </c>
      <c r="S254" s="69">
        <v>33.802654904399837</v>
      </c>
      <c r="T254" s="69">
        <v>22.597179895971209</v>
      </c>
      <c r="U254" s="69">
        <v>18.216171028963547</v>
      </c>
      <c r="V254" s="69">
        <v>9.2935426555081069</v>
      </c>
      <c r="W254" s="69">
        <v>18.494059533546274</v>
      </c>
      <c r="X254" s="69">
        <v>7.1695828596257449</v>
      </c>
      <c r="Y254" s="69">
        <v>6.4403558704875827</v>
      </c>
    </row>
    <row r="255" spans="1:25" x14ac:dyDescent="0.2">
      <c r="A255" s="66">
        <v>235</v>
      </c>
      <c r="B255" s="69">
        <v>10.747597970824195</v>
      </c>
      <c r="C255" s="69">
        <v>4.7610176819375845</v>
      </c>
      <c r="D255" s="69">
        <v>1.2086218104129658</v>
      </c>
      <c r="E255" s="69">
        <v>2.0695709227929089</v>
      </c>
      <c r="F255" s="69">
        <v>2.4017888590737368</v>
      </c>
      <c r="G255" s="69">
        <v>0.51821004982935304</v>
      </c>
      <c r="H255" s="69">
        <v>0</v>
      </c>
      <c r="I255" s="69">
        <v>1.1976251530123654</v>
      </c>
      <c r="J255" s="69">
        <v>1.3068189889307553</v>
      </c>
      <c r="K255" s="69">
        <v>4.2056567625116097</v>
      </c>
      <c r="L255" s="69">
        <v>6.4323907240460665</v>
      </c>
      <c r="M255" s="69">
        <v>9.643176919455831</v>
      </c>
      <c r="N255" s="69">
        <v>12.250157461485628</v>
      </c>
      <c r="O255" s="69">
        <v>21.998961733378575</v>
      </c>
      <c r="P255" s="69">
        <v>33.194510029450988</v>
      </c>
      <c r="Q255" s="69">
        <v>41.512738335612916</v>
      </c>
      <c r="R255" s="69">
        <v>58.356050989850743</v>
      </c>
      <c r="S255" s="69">
        <v>58.876519812551578</v>
      </c>
      <c r="T255" s="69">
        <v>57.180478593030934</v>
      </c>
      <c r="U255" s="69">
        <v>37.492479272736276</v>
      </c>
      <c r="V255" s="69">
        <v>35.256591336933219</v>
      </c>
      <c r="W255" s="69">
        <v>37.562263466186572</v>
      </c>
      <c r="X255" s="69">
        <v>48.323711281196388</v>
      </c>
      <c r="Y255" s="69">
        <v>35.028990249436482</v>
      </c>
    </row>
    <row r="256" spans="1:25" x14ac:dyDescent="0.2">
      <c r="A256" s="66">
        <v>236</v>
      </c>
      <c r="B256" s="69">
        <v>18.529308278619549</v>
      </c>
      <c r="C256" s="69">
        <v>11.129508910277462</v>
      </c>
      <c r="D256" s="69">
        <v>2.9250514271682304</v>
      </c>
      <c r="E256" s="69">
        <v>0.57473881300757212</v>
      </c>
      <c r="F256" s="69">
        <v>0.55577700916545658</v>
      </c>
      <c r="G256" s="69">
        <v>2.2500944283368121</v>
      </c>
      <c r="H256" s="69">
        <v>0.98102072291622433</v>
      </c>
      <c r="I256" s="69">
        <v>2.1152219113532373</v>
      </c>
      <c r="J256" s="69">
        <v>2.4675904793032726</v>
      </c>
      <c r="K256" s="69">
        <v>10.247814752314765</v>
      </c>
      <c r="L256" s="69">
        <v>20.533553112313765</v>
      </c>
      <c r="M256" s="69">
        <v>24.544539318139076</v>
      </c>
      <c r="N256" s="69">
        <v>50.327658907933831</v>
      </c>
      <c r="O256" s="69">
        <v>37.499196149959353</v>
      </c>
      <c r="P256" s="69">
        <v>45.921446890991817</v>
      </c>
      <c r="Q256" s="69">
        <v>40.976695868377178</v>
      </c>
      <c r="R256" s="69">
        <v>51.790154900822266</v>
      </c>
      <c r="S256" s="69">
        <v>56.909009758714511</v>
      </c>
      <c r="T256" s="69">
        <v>58.463758790985274</v>
      </c>
      <c r="U256" s="69">
        <v>59.400000000000006</v>
      </c>
      <c r="V256" s="69">
        <v>39.402568942524823</v>
      </c>
      <c r="W256" s="69">
        <v>13.471261964083059</v>
      </c>
      <c r="X256" s="69">
        <v>5.5752458607128172</v>
      </c>
      <c r="Y256" s="69">
        <v>1.4412159747834934</v>
      </c>
    </row>
    <row r="257" spans="1:25" x14ac:dyDescent="0.2">
      <c r="A257" s="66">
        <v>237</v>
      </c>
      <c r="B257" s="69">
        <v>5.945565728851939</v>
      </c>
      <c r="C257" s="69">
        <v>10.417698248806197</v>
      </c>
      <c r="D257" s="69">
        <v>7.8406167266277595</v>
      </c>
      <c r="E257" s="69">
        <v>4.2639687674304669</v>
      </c>
      <c r="F257" s="69">
        <v>1.4446635754820596</v>
      </c>
      <c r="G257" s="69">
        <v>1.0185876822523277</v>
      </c>
      <c r="H257" s="69">
        <v>1.3003993186644593</v>
      </c>
      <c r="I257" s="69">
        <v>1.5177170454568558</v>
      </c>
      <c r="J257" s="69">
        <v>0.93953063175071738</v>
      </c>
      <c r="K257" s="69">
        <v>7.3411307150751028</v>
      </c>
      <c r="L257" s="69">
        <v>7.0059407092265458</v>
      </c>
      <c r="M257" s="69">
        <v>5.0570358108834634</v>
      </c>
      <c r="N257" s="69">
        <v>2.620711503432708</v>
      </c>
      <c r="O257" s="69">
        <v>4.466069498036088</v>
      </c>
      <c r="P257" s="69">
        <v>5.6821214823683768</v>
      </c>
      <c r="Q257" s="69">
        <v>5.6546595595625551</v>
      </c>
      <c r="R257" s="69">
        <v>54.499909608504154</v>
      </c>
      <c r="S257" s="69">
        <v>55.896069008640865</v>
      </c>
      <c r="T257" s="69">
        <v>0.99986364397563043</v>
      </c>
      <c r="U257" s="69">
        <v>1.8366795514656089</v>
      </c>
      <c r="V257" s="69">
        <v>0.65022938002790698</v>
      </c>
      <c r="W257" s="69">
        <v>0</v>
      </c>
      <c r="X257" s="69">
        <v>10.394040575047066</v>
      </c>
      <c r="Y257" s="69">
        <v>4.7630981306349938</v>
      </c>
    </row>
    <row r="258" spans="1:25" x14ac:dyDescent="0.2">
      <c r="A258" s="66">
        <v>238</v>
      </c>
      <c r="B258" s="69">
        <v>10.980964873282332</v>
      </c>
      <c r="C258" s="69">
        <v>7.5285494220161393</v>
      </c>
      <c r="D258" s="69">
        <v>9.8680437029502617</v>
      </c>
      <c r="E258" s="69">
        <v>15.575724983601116</v>
      </c>
      <c r="F258" s="69">
        <v>20.500265933155188</v>
      </c>
      <c r="G258" s="69">
        <v>9.8285151776994564</v>
      </c>
      <c r="H258" s="69">
        <v>4.3588372280323995</v>
      </c>
      <c r="I258" s="69">
        <v>0</v>
      </c>
      <c r="J258" s="69">
        <v>0</v>
      </c>
      <c r="K258" s="69">
        <v>0</v>
      </c>
      <c r="L258" s="69">
        <v>2.3054938050792941</v>
      </c>
      <c r="M258" s="69">
        <v>4.9310795026030787</v>
      </c>
      <c r="N258" s="69">
        <v>6.4816081960876701</v>
      </c>
      <c r="O258" s="69">
        <v>6.0593365519046332</v>
      </c>
      <c r="P258" s="69">
        <v>8.0877740318801621</v>
      </c>
      <c r="Q258" s="69">
        <v>3.8309382314122478</v>
      </c>
      <c r="R258" s="69">
        <v>11.481401947096661</v>
      </c>
      <c r="S258" s="69">
        <v>8.7171394835426081</v>
      </c>
      <c r="T258" s="69">
        <v>10.34143494369825</v>
      </c>
      <c r="U258" s="69">
        <v>14.690880431896625</v>
      </c>
      <c r="V258" s="69">
        <v>14.872473882484909</v>
      </c>
      <c r="W258" s="69">
        <v>12.993769267331601</v>
      </c>
      <c r="X258" s="69">
        <v>6.9896537679953878</v>
      </c>
      <c r="Y258" s="69">
        <v>18.128673300889584</v>
      </c>
    </row>
    <row r="259" spans="1:25" x14ac:dyDescent="0.2">
      <c r="A259" s="66">
        <v>239</v>
      </c>
      <c r="B259" s="69">
        <v>8.4808599529080961</v>
      </c>
      <c r="C259" s="69">
        <v>2.9849683496536614</v>
      </c>
      <c r="D259" s="69">
        <v>5.1739570276779503</v>
      </c>
      <c r="E259" s="69">
        <v>0.7361816319266502</v>
      </c>
      <c r="F259" s="69">
        <v>0</v>
      </c>
      <c r="G259" s="69">
        <v>0.62383740226646711</v>
      </c>
      <c r="H259" s="69">
        <v>0</v>
      </c>
      <c r="I259" s="69">
        <v>3.3744877872003181</v>
      </c>
      <c r="J259" s="69">
        <v>1.0203114826016111</v>
      </c>
      <c r="K259" s="69">
        <v>2.2024818738617826</v>
      </c>
      <c r="L259" s="69">
        <v>2.3154799588268657</v>
      </c>
      <c r="M259" s="69">
        <v>4.1052602525137001</v>
      </c>
      <c r="N259" s="69">
        <v>0</v>
      </c>
      <c r="O259" s="69">
        <v>0.8289102024398175</v>
      </c>
      <c r="P259" s="69">
        <v>15.819315805372243</v>
      </c>
      <c r="Q259" s="69">
        <v>20.271832666179481</v>
      </c>
      <c r="R259" s="69">
        <v>49.983909341730211</v>
      </c>
      <c r="S259" s="69">
        <v>50.661065672041751</v>
      </c>
      <c r="T259" s="69">
        <v>30.379127969331986</v>
      </c>
      <c r="U259" s="69">
        <v>20.754556205370143</v>
      </c>
      <c r="V259" s="69">
        <v>25.21622704044599</v>
      </c>
      <c r="W259" s="69">
        <v>17.241629417704974</v>
      </c>
      <c r="X259" s="69">
        <v>30.869578889398742</v>
      </c>
      <c r="Y259" s="69">
        <v>29.025528605405164</v>
      </c>
    </row>
    <row r="260" spans="1:25" x14ac:dyDescent="0.2">
      <c r="A260" s="66">
        <v>240</v>
      </c>
      <c r="B260" s="69">
        <v>15.554623289670236</v>
      </c>
      <c r="C260" s="69">
        <v>7.2166604415785836</v>
      </c>
      <c r="D260" s="69">
        <v>13.723234022035182</v>
      </c>
      <c r="E260" s="69">
        <v>16.160390508964902</v>
      </c>
      <c r="F260" s="69">
        <v>16.313333208920273</v>
      </c>
      <c r="G260" s="69">
        <v>13.068427654872973</v>
      </c>
      <c r="H260" s="69">
        <v>5.4336564665061724</v>
      </c>
      <c r="I260" s="69">
        <v>0</v>
      </c>
      <c r="J260" s="69">
        <v>0</v>
      </c>
      <c r="K260" s="69">
        <v>0</v>
      </c>
      <c r="L260" s="69">
        <v>0</v>
      </c>
      <c r="M260" s="69">
        <v>8.1670094065558363</v>
      </c>
      <c r="N260" s="69">
        <v>7.4706535068367641</v>
      </c>
      <c r="O260" s="69">
        <v>7.7795109763152359</v>
      </c>
      <c r="P260" s="69">
        <v>48.632984840414345</v>
      </c>
      <c r="Q260" s="69">
        <v>14.52236408740635</v>
      </c>
      <c r="R260" s="69">
        <v>10.81987870271138</v>
      </c>
      <c r="S260" s="69">
        <v>3.0117169757632283</v>
      </c>
      <c r="T260" s="69">
        <v>9.069567492883996</v>
      </c>
      <c r="U260" s="69">
        <v>58.068116890129097</v>
      </c>
      <c r="V260" s="69">
        <v>11.234244641844256</v>
      </c>
      <c r="W260" s="69">
        <v>15.316560517295082</v>
      </c>
      <c r="X260" s="69">
        <v>5.5135456964867489</v>
      </c>
      <c r="Y260" s="69">
        <v>4.1409250873264574</v>
      </c>
    </row>
    <row r="261" spans="1:25" x14ac:dyDescent="0.2">
      <c r="A261" s="66">
        <v>241</v>
      </c>
      <c r="B261" s="69">
        <v>7.7408146305433965</v>
      </c>
      <c r="C261" s="69">
        <v>25.996098095018265</v>
      </c>
      <c r="D261" s="69">
        <v>40.812102655716309</v>
      </c>
      <c r="E261" s="69">
        <v>16.971468293998342</v>
      </c>
      <c r="F261" s="69">
        <v>11.769454929601025</v>
      </c>
      <c r="G261" s="69">
        <v>15.282143951700773</v>
      </c>
      <c r="H261" s="69">
        <v>11.094497930769606</v>
      </c>
      <c r="I261" s="69">
        <v>8.4062015653667235</v>
      </c>
      <c r="J261" s="69">
        <v>16.373725662536543</v>
      </c>
      <c r="K261" s="69">
        <v>19.901988329171196</v>
      </c>
      <c r="L261" s="69">
        <v>12.503972202569745</v>
      </c>
      <c r="M261" s="69">
        <v>7.2401397911636476</v>
      </c>
      <c r="N261" s="69">
        <v>5.7403146045045252</v>
      </c>
      <c r="O261" s="69">
        <v>4.6651981590739782</v>
      </c>
      <c r="P261" s="69">
        <v>4.8602253641084019</v>
      </c>
      <c r="Q261" s="69">
        <v>4.7746297605577857</v>
      </c>
      <c r="R261" s="69">
        <v>4.4459783077582342</v>
      </c>
      <c r="S261" s="69">
        <v>1.0766619216057665</v>
      </c>
      <c r="T261" s="69">
        <v>0</v>
      </c>
      <c r="U261" s="69">
        <v>0</v>
      </c>
      <c r="V261" s="69">
        <v>0.84091736349344537</v>
      </c>
      <c r="W261" s="69">
        <v>0</v>
      </c>
      <c r="X261" s="69">
        <v>18.255877878388414</v>
      </c>
      <c r="Y261" s="69">
        <v>26.100001647106097</v>
      </c>
    </row>
    <row r="262" spans="1:25" x14ac:dyDescent="0.2">
      <c r="A262" s="66">
        <v>242</v>
      </c>
      <c r="B262" s="69">
        <v>12.97433193235865</v>
      </c>
      <c r="C262" s="69">
        <v>17.927166984197509</v>
      </c>
      <c r="D262" s="69">
        <v>26.474185205683266</v>
      </c>
      <c r="E262" s="69">
        <v>32.052403135963822</v>
      </c>
      <c r="F262" s="69">
        <v>58.055099225422445</v>
      </c>
      <c r="G262" s="69">
        <v>51.158411793505636</v>
      </c>
      <c r="H262" s="69">
        <v>55.343977365739399</v>
      </c>
      <c r="I262" s="69">
        <v>39.794228270160239</v>
      </c>
      <c r="J262" s="69">
        <v>25.736398656190048</v>
      </c>
      <c r="K262" s="69">
        <v>3.6926775551214606</v>
      </c>
      <c r="L262" s="69">
        <v>0</v>
      </c>
      <c r="M262" s="69">
        <v>0</v>
      </c>
      <c r="N262" s="69">
        <v>0</v>
      </c>
      <c r="O262" s="69">
        <v>0</v>
      </c>
      <c r="P262" s="69">
        <v>0</v>
      </c>
      <c r="Q262" s="69">
        <v>3.0694345667685403</v>
      </c>
      <c r="R262" s="69">
        <v>7.6637785873478412</v>
      </c>
      <c r="S262" s="69">
        <v>20.090893070896097</v>
      </c>
      <c r="T262" s="69">
        <v>23.079130697074255</v>
      </c>
      <c r="U262" s="69">
        <v>31.717926426811509</v>
      </c>
      <c r="V262" s="69">
        <v>50.22541971480392</v>
      </c>
      <c r="W262" s="69">
        <v>58.521654706164654</v>
      </c>
      <c r="X262" s="69">
        <v>59.400000000000006</v>
      </c>
      <c r="Y262" s="69">
        <v>59.383554880806265</v>
      </c>
    </row>
    <row r="263" spans="1:25" x14ac:dyDescent="0.2">
      <c r="A263" s="66">
        <v>243</v>
      </c>
      <c r="B263" s="69">
        <v>55.109302752671461</v>
      </c>
      <c r="C263" s="69">
        <v>11.837515322702034</v>
      </c>
      <c r="D263" s="69">
        <v>2.9862760602634624</v>
      </c>
      <c r="E263" s="69">
        <v>4.3616904148174189</v>
      </c>
      <c r="F263" s="69">
        <v>11.16778916630982</v>
      </c>
      <c r="G263" s="69">
        <v>13.877484432600356</v>
      </c>
      <c r="H263" s="69">
        <v>9.2550840753016868</v>
      </c>
      <c r="I263" s="69">
        <v>2.8925369860972672</v>
      </c>
      <c r="J263" s="69">
        <v>3.1201975149853634</v>
      </c>
      <c r="K263" s="69">
        <v>2.5681653134752467</v>
      </c>
      <c r="L263" s="69">
        <v>3.0600428269345139</v>
      </c>
      <c r="M263" s="69">
        <v>1.8446446979071247</v>
      </c>
      <c r="N263" s="69">
        <v>0.19264954938024009</v>
      </c>
      <c r="O263" s="69">
        <v>3.3057140974030523</v>
      </c>
      <c r="P263" s="69">
        <v>4.1523972758578926</v>
      </c>
      <c r="Q263" s="69">
        <v>3.4603805977077067</v>
      </c>
      <c r="R263" s="69">
        <v>5.4517860908693239</v>
      </c>
      <c r="S263" s="69">
        <v>3.204544849317533</v>
      </c>
      <c r="T263" s="69">
        <v>1.223660482425678</v>
      </c>
      <c r="U263" s="69">
        <v>0</v>
      </c>
      <c r="V263" s="69">
        <v>0</v>
      </c>
      <c r="W263" s="69">
        <v>5.764328926611781</v>
      </c>
      <c r="X263" s="69">
        <v>22.454877205068311</v>
      </c>
      <c r="Y263" s="69">
        <v>26.261801114373302</v>
      </c>
    </row>
    <row r="264" spans="1:25" x14ac:dyDescent="0.2">
      <c r="A264" s="66">
        <v>244</v>
      </c>
      <c r="B264" s="69">
        <v>20.979957961386759</v>
      </c>
      <c r="C264" s="69">
        <v>12.791727978117336</v>
      </c>
      <c r="D264" s="69">
        <v>7.3123016402681253</v>
      </c>
      <c r="E264" s="69">
        <v>11.719761926428584</v>
      </c>
      <c r="F264" s="69">
        <v>20.309815715255066</v>
      </c>
      <c r="G264" s="69">
        <v>20.605596078635525</v>
      </c>
      <c r="H264" s="69">
        <v>15.568354251073146</v>
      </c>
      <c r="I264" s="69">
        <v>10.46471638936768</v>
      </c>
      <c r="J264" s="69">
        <v>9.7265137501349734</v>
      </c>
      <c r="K264" s="69">
        <v>3.1566350878857294</v>
      </c>
      <c r="L264" s="69">
        <v>4.5240248546068162</v>
      </c>
      <c r="M264" s="69">
        <v>3.6527923815225281</v>
      </c>
      <c r="N264" s="69">
        <v>3.8401516470722088</v>
      </c>
      <c r="O264" s="69">
        <v>4.5523783982829578</v>
      </c>
      <c r="P264" s="69">
        <v>4.2066672661646383</v>
      </c>
      <c r="Q264" s="69">
        <v>6.3292004686544914</v>
      </c>
      <c r="R264" s="69">
        <v>9.5710150703513541</v>
      </c>
      <c r="S264" s="69">
        <v>10.202342087928502</v>
      </c>
      <c r="T264" s="69">
        <v>6.5428922705742574</v>
      </c>
      <c r="U264" s="69">
        <v>10.545675564392637</v>
      </c>
      <c r="V264" s="69">
        <v>15.800472884312835</v>
      </c>
      <c r="W264" s="69">
        <v>16.053930977048825</v>
      </c>
      <c r="X264" s="69">
        <v>9.8685786754724525</v>
      </c>
      <c r="Y264" s="69">
        <v>42.896355602173806</v>
      </c>
    </row>
    <row r="265" spans="1:25" x14ac:dyDescent="0.2">
      <c r="A265" s="66">
        <v>245</v>
      </c>
      <c r="B265" s="69">
        <v>31.738730913785623</v>
      </c>
      <c r="C265" s="69">
        <v>15.248916213933557</v>
      </c>
      <c r="D265" s="69">
        <v>20.150453345033402</v>
      </c>
      <c r="E265" s="69">
        <v>19.572920786632164</v>
      </c>
      <c r="F265" s="69">
        <v>18.365190597089512</v>
      </c>
      <c r="G265" s="69">
        <v>20.803773677411744</v>
      </c>
      <c r="H265" s="69">
        <v>26.885341309682996</v>
      </c>
      <c r="I265" s="69">
        <v>23.050479946441346</v>
      </c>
      <c r="J265" s="69">
        <v>32.590109962157477</v>
      </c>
      <c r="K265" s="69">
        <v>23.887711943670809</v>
      </c>
      <c r="L265" s="69">
        <v>14.365914345361057</v>
      </c>
      <c r="M265" s="69">
        <v>4.6688835253379626</v>
      </c>
      <c r="N265" s="69">
        <v>0.88543896561803648</v>
      </c>
      <c r="O265" s="69">
        <v>3.487545313556756</v>
      </c>
      <c r="P265" s="69">
        <v>5.0714800689826305</v>
      </c>
      <c r="Q265" s="69">
        <v>5.6874712075902911</v>
      </c>
      <c r="R265" s="69">
        <v>34.4477128833799</v>
      </c>
      <c r="S265" s="69">
        <v>18.910268155811146</v>
      </c>
      <c r="T265" s="69">
        <v>23.46389482331255</v>
      </c>
      <c r="U265" s="69">
        <v>59.400000000000006</v>
      </c>
      <c r="V265" s="69">
        <v>58.859697898798231</v>
      </c>
      <c r="W265" s="69">
        <v>35.653540948399197</v>
      </c>
      <c r="X265" s="69">
        <v>25.434674153674123</v>
      </c>
      <c r="Y265" s="69">
        <v>24.914086448190584</v>
      </c>
    </row>
    <row r="266" spans="1:25" x14ac:dyDescent="0.2">
      <c r="A266" s="66">
        <v>246</v>
      </c>
      <c r="B266" s="69">
        <v>29.979384612472341</v>
      </c>
      <c r="C266" s="69">
        <v>18.041235014206979</v>
      </c>
      <c r="D266" s="69">
        <v>27.447894637462877</v>
      </c>
      <c r="E266" s="69">
        <v>23.159911547925155</v>
      </c>
      <c r="F266" s="69">
        <v>18.547853992722182</v>
      </c>
      <c r="G266" s="69">
        <v>13.66938012146792</v>
      </c>
      <c r="H266" s="69">
        <v>52.526098767183498</v>
      </c>
      <c r="I266" s="69">
        <v>19.403156172923442</v>
      </c>
      <c r="J266" s="69">
        <v>2.0828857944563386</v>
      </c>
      <c r="K266" s="69">
        <v>7.5236752279250627</v>
      </c>
      <c r="L266" s="69">
        <v>9.61547723108459</v>
      </c>
      <c r="M266" s="69">
        <v>3.7252514375837791</v>
      </c>
      <c r="N266" s="69">
        <v>0.28579420963288932</v>
      </c>
      <c r="O266" s="69">
        <v>0</v>
      </c>
      <c r="P266" s="69">
        <v>0</v>
      </c>
      <c r="Q266" s="69">
        <v>8.8627114509700095E-2</v>
      </c>
      <c r="R266" s="69">
        <v>1.542028574520885</v>
      </c>
      <c r="S266" s="69">
        <v>10.089403444354771</v>
      </c>
      <c r="T266" s="69">
        <v>8.7196360219795004</v>
      </c>
      <c r="U266" s="69">
        <v>3.9392404464603179</v>
      </c>
      <c r="V266" s="69">
        <v>18.126830617757591</v>
      </c>
      <c r="W266" s="69">
        <v>58.397719405190315</v>
      </c>
      <c r="X266" s="69">
        <v>22.021727786267384</v>
      </c>
      <c r="Y266" s="69">
        <v>59.09205429760334</v>
      </c>
    </row>
    <row r="267" spans="1:25" x14ac:dyDescent="0.2">
      <c r="A267" s="66">
        <v>247</v>
      </c>
      <c r="B267" s="69">
        <v>39.410652971749045</v>
      </c>
      <c r="C267" s="69">
        <v>52.145495538340036</v>
      </c>
      <c r="D267" s="69">
        <v>55.502864204830232</v>
      </c>
      <c r="E267" s="69">
        <v>6.4601498538086624</v>
      </c>
      <c r="F267" s="69">
        <v>12.05132600740451</v>
      </c>
      <c r="G267" s="69">
        <v>7.913372989645783</v>
      </c>
      <c r="H267" s="69">
        <v>3.3178995826307438</v>
      </c>
      <c r="I267" s="69">
        <v>0.70574763955309794</v>
      </c>
      <c r="J267" s="69">
        <v>0</v>
      </c>
      <c r="K267" s="69">
        <v>0</v>
      </c>
      <c r="L267" s="69">
        <v>0</v>
      </c>
      <c r="M267" s="69">
        <v>3.2027616075768952</v>
      </c>
      <c r="N267" s="69">
        <v>0</v>
      </c>
      <c r="O267" s="69">
        <v>0</v>
      </c>
      <c r="P267" s="69">
        <v>0</v>
      </c>
      <c r="Q267" s="69">
        <v>8.2860110720477351</v>
      </c>
      <c r="R267" s="69">
        <v>42.189894665924449</v>
      </c>
      <c r="S267" s="69">
        <v>36.270602032051244</v>
      </c>
      <c r="T267" s="69">
        <v>59.365603580617176</v>
      </c>
      <c r="U267" s="69">
        <v>59.400000000000006</v>
      </c>
      <c r="V267" s="69">
        <v>59.400000000000006</v>
      </c>
      <c r="W267" s="69">
        <v>25.257003834915242</v>
      </c>
      <c r="X267" s="69">
        <v>53.9428248887289</v>
      </c>
      <c r="Y267" s="69">
        <v>17.881813202593957</v>
      </c>
    </row>
    <row r="268" spans="1:25" x14ac:dyDescent="0.2">
      <c r="A268" s="66">
        <v>248</v>
      </c>
      <c r="B268" s="69">
        <v>9.7232444736104693</v>
      </c>
      <c r="C268" s="69">
        <v>18.345872144899271</v>
      </c>
      <c r="D268" s="69">
        <v>37.041735202094394</v>
      </c>
      <c r="E268" s="69">
        <v>51.671509883678496</v>
      </c>
      <c r="F268" s="69">
        <v>56.648418699015963</v>
      </c>
      <c r="G268" s="69">
        <v>55.038864703916261</v>
      </c>
      <c r="H268" s="69">
        <v>56.418618280039105</v>
      </c>
      <c r="I268" s="69">
        <v>52.343673137116248</v>
      </c>
      <c r="J268" s="69">
        <v>28.509755652621351</v>
      </c>
      <c r="K268" s="69">
        <v>17.760314998665166</v>
      </c>
      <c r="L268" s="69">
        <v>0.62015203600248214</v>
      </c>
      <c r="M268" s="69">
        <v>7.0137275314939984</v>
      </c>
      <c r="N268" s="69">
        <v>17.99986380582418</v>
      </c>
      <c r="O268" s="69">
        <v>19.914173814398886</v>
      </c>
      <c r="P268" s="69">
        <v>16.052444942264959</v>
      </c>
      <c r="Q268" s="69">
        <v>20.786119584179431</v>
      </c>
      <c r="R268" s="69">
        <v>14.008612141928589</v>
      </c>
      <c r="S268" s="69">
        <v>10.386610401127742</v>
      </c>
      <c r="T268" s="69">
        <v>14.887274788932203</v>
      </c>
      <c r="U268" s="69">
        <v>59.400000000000006</v>
      </c>
      <c r="V268" s="69">
        <v>59.400000000000006</v>
      </c>
      <c r="W268" s="69">
        <v>59.400000000000006</v>
      </c>
      <c r="X268" s="69">
        <v>58.953793621312563</v>
      </c>
      <c r="Y268" s="69">
        <v>51.654866294099207</v>
      </c>
    </row>
    <row r="269" spans="1:25" x14ac:dyDescent="0.2">
      <c r="A269" s="66">
        <v>249</v>
      </c>
      <c r="B269" s="69">
        <v>33.530769980343926</v>
      </c>
      <c r="C269" s="69">
        <v>18.425523609314425</v>
      </c>
      <c r="D269" s="69">
        <v>35.243692555009275</v>
      </c>
      <c r="E269" s="69">
        <v>50.529165224625906</v>
      </c>
      <c r="F269" s="69">
        <v>55.887806655242578</v>
      </c>
      <c r="G269" s="69">
        <v>55.91336645352505</v>
      </c>
      <c r="H269" s="69">
        <v>58.016224555476533</v>
      </c>
      <c r="I269" s="69">
        <v>51.749437547744371</v>
      </c>
      <c r="J269" s="69">
        <v>24.791518299217415</v>
      </c>
      <c r="K269" s="69">
        <v>10.083875394958794</v>
      </c>
      <c r="L269" s="69">
        <v>0.31604987783237781</v>
      </c>
      <c r="M269" s="69">
        <v>0</v>
      </c>
      <c r="N269" s="69">
        <v>7.821238833046162</v>
      </c>
      <c r="O269" s="69">
        <v>6.9056036406199919</v>
      </c>
      <c r="P269" s="69">
        <v>6.0689660573040767</v>
      </c>
      <c r="Q269" s="69">
        <v>7.6885656475427062</v>
      </c>
      <c r="R269" s="69">
        <v>36.788098785184346</v>
      </c>
      <c r="S269" s="69">
        <v>55.254042540619899</v>
      </c>
      <c r="T269" s="69">
        <v>59.388904606028184</v>
      </c>
      <c r="U269" s="69">
        <v>59.252486612869383</v>
      </c>
      <c r="V269" s="69">
        <v>58.997364161175476</v>
      </c>
      <c r="W269" s="69">
        <v>59.280602390980121</v>
      </c>
      <c r="X269" s="69">
        <v>58.363065074030594</v>
      </c>
      <c r="Y269" s="69">
        <v>23.450639393040476</v>
      </c>
    </row>
    <row r="270" spans="1:25" x14ac:dyDescent="0.2">
      <c r="A270" s="66">
        <v>250</v>
      </c>
      <c r="B270" s="69">
        <v>14.223314447501384</v>
      </c>
      <c r="C270" s="69">
        <v>26.637946238865172</v>
      </c>
      <c r="D270" s="69">
        <v>39.083428112341998</v>
      </c>
      <c r="E270" s="69">
        <v>28.435513354819463</v>
      </c>
      <c r="F270" s="69">
        <v>32.290644232513031</v>
      </c>
      <c r="G270" s="69">
        <v>14.669481531008969</v>
      </c>
      <c r="H270" s="69">
        <v>7.4148380403548018</v>
      </c>
      <c r="I270" s="69">
        <v>2.2320836867563698</v>
      </c>
      <c r="J270" s="69">
        <v>0</v>
      </c>
      <c r="K270" s="69">
        <v>0</v>
      </c>
      <c r="L270" s="69">
        <v>0</v>
      </c>
      <c r="M270" s="69">
        <v>0</v>
      </c>
      <c r="N270" s="69">
        <v>2.6675513198201277</v>
      </c>
      <c r="O270" s="69">
        <v>13.261849942340822</v>
      </c>
      <c r="P270" s="69">
        <v>16.057616343312809</v>
      </c>
      <c r="Q270" s="69">
        <v>31.948024052745151</v>
      </c>
      <c r="R270" s="69">
        <v>45.326616887706393</v>
      </c>
      <c r="S270" s="69">
        <v>59.400000000000006</v>
      </c>
      <c r="T270" s="69">
        <v>59.400000000000006</v>
      </c>
      <c r="U270" s="69">
        <v>59.400000000000006</v>
      </c>
      <c r="V270" s="69">
        <v>59.400000000000006</v>
      </c>
      <c r="W270" s="69">
        <v>57.339187107947701</v>
      </c>
      <c r="X270" s="69">
        <v>47.618498614165482</v>
      </c>
      <c r="Y270" s="69">
        <v>36.364103340652015</v>
      </c>
    </row>
    <row r="271" spans="1:25" x14ac:dyDescent="0.2">
      <c r="A271" s="66">
        <v>251</v>
      </c>
      <c r="B271" s="69">
        <v>4.2614127876022199</v>
      </c>
      <c r="C271" s="69">
        <v>4.7955531303146026</v>
      </c>
      <c r="D271" s="69">
        <v>4.8230150531204252</v>
      </c>
      <c r="E271" s="69">
        <v>4.1657121475213224</v>
      </c>
      <c r="F271" s="69">
        <v>4.3354767612300433</v>
      </c>
      <c r="G271" s="69">
        <v>4.9696569655922103</v>
      </c>
      <c r="H271" s="69">
        <v>4.0124127992178247</v>
      </c>
      <c r="I271" s="69">
        <v>0</v>
      </c>
      <c r="J271" s="69">
        <v>0</v>
      </c>
      <c r="K271" s="69">
        <v>0</v>
      </c>
      <c r="L271" s="69">
        <v>5.3396201853832048</v>
      </c>
      <c r="M271" s="69">
        <v>10.915222694444148</v>
      </c>
      <c r="N271" s="69">
        <v>12.778888637584744</v>
      </c>
      <c r="O271" s="69">
        <v>14.958010044644171</v>
      </c>
      <c r="P271" s="69">
        <v>14.387610453205486</v>
      </c>
      <c r="Q271" s="69">
        <v>14.180635528508786</v>
      </c>
      <c r="R271" s="69">
        <v>14.551965900300937</v>
      </c>
      <c r="S271" s="69">
        <v>19.615480822842052</v>
      </c>
      <c r="T271" s="69">
        <v>25.649911431769112</v>
      </c>
      <c r="U271" s="69">
        <v>27.219104722139047</v>
      </c>
      <c r="V271" s="69">
        <v>43.430258179320766</v>
      </c>
      <c r="W271" s="69">
        <v>28.924062150362868</v>
      </c>
      <c r="X271" s="69">
        <v>8.4676639640273734</v>
      </c>
      <c r="Y271" s="69">
        <v>10.376148716249334</v>
      </c>
    </row>
    <row r="272" spans="1:25" x14ac:dyDescent="0.2">
      <c r="A272" s="66">
        <v>252</v>
      </c>
      <c r="B272" s="69">
        <v>3.5822948913759789</v>
      </c>
      <c r="C272" s="69">
        <v>6.6396034143081817</v>
      </c>
      <c r="D272" s="69">
        <v>6.4031455594996061</v>
      </c>
      <c r="E272" s="69">
        <v>4.9323872132128797</v>
      </c>
      <c r="F272" s="69">
        <v>3.3151652786284322</v>
      </c>
      <c r="G272" s="69">
        <v>2.8558616476314826</v>
      </c>
      <c r="H272" s="69">
        <v>1.4573245918405882</v>
      </c>
      <c r="I272" s="69">
        <v>0</v>
      </c>
      <c r="J272" s="69">
        <v>0</v>
      </c>
      <c r="K272" s="69">
        <v>0</v>
      </c>
      <c r="L272" s="69">
        <v>5.5407104123357982</v>
      </c>
      <c r="M272" s="69">
        <v>11.118155604528733</v>
      </c>
      <c r="N272" s="69">
        <v>14.019371033763772</v>
      </c>
      <c r="O272" s="69">
        <v>8.0053882634626952</v>
      </c>
      <c r="P272" s="69">
        <v>5.9314186777095452</v>
      </c>
      <c r="Q272" s="69">
        <v>39.792742235376373</v>
      </c>
      <c r="R272" s="69">
        <v>0.30749031747731626</v>
      </c>
      <c r="S272" s="69">
        <v>10.524038897939565</v>
      </c>
      <c r="T272" s="69">
        <v>9.8499735199784642</v>
      </c>
      <c r="U272" s="69">
        <v>4.8988028270975343</v>
      </c>
      <c r="V272" s="69">
        <v>3.1343445661277567</v>
      </c>
      <c r="W272" s="69">
        <v>13.029315219361649</v>
      </c>
      <c r="X272" s="69">
        <v>1.4725415880273645</v>
      </c>
      <c r="Y272" s="69">
        <v>34.792532394627905</v>
      </c>
    </row>
    <row r="273" spans="1:25" x14ac:dyDescent="0.2">
      <c r="A273" s="66">
        <v>253</v>
      </c>
      <c r="B273" s="69">
        <v>58.229203060700051</v>
      </c>
      <c r="C273" s="69">
        <v>44.724416151892996</v>
      </c>
      <c r="D273" s="69">
        <v>40.361715233422544</v>
      </c>
      <c r="E273" s="69">
        <v>58.123813473828349</v>
      </c>
      <c r="F273" s="69">
        <v>48.590603128378525</v>
      </c>
      <c r="G273" s="69">
        <v>48.872295882007933</v>
      </c>
      <c r="H273" s="69">
        <v>26.374918082121095</v>
      </c>
      <c r="I273" s="69">
        <v>14.80827717982195</v>
      </c>
      <c r="J273" s="69">
        <v>9.4690136427868694</v>
      </c>
      <c r="K273" s="69">
        <v>22.79797291596703</v>
      </c>
      <c r="L273" s="69">
        <v>34.623540519006795</v>
      </c>
      <c r="M273" s="69">
        <v>23.922485157613245</v>
      </c>
      <c r="N273" s="69">
        <v>9.808661752987021</v>
      </c>
      <c r="O273" s="69">
        <v>5.218003098671705</v>
      </c>
      <c r="P273" s="69">
        <v>1.9598421143523284</v>
      </c>
      <c r="Q273" s="69">
        <v>0.92871229852418113</v>
      </c>
      <c r="R273" s="69">
        <v>0.87016252803990568</v>
      </c>
      <c r="S273" s="69">
        <v>13.564228300161645</v>
      </c>
      <c r="T273" s="69">
        <v>36.423366407832553</v>
      </c>
      <c r="U273" s="69">
        <v>58.093736129802927</v>
      </c>
      <c r="V273" s="69">
        <v>58.531640859912223</v>
      </c>
      <c r="W273" s="69">
        <v>8.8061826877917895</v>
      </c>
      <c r="X273" s="69">
        <v>22.24035322366958</v>
      </c>
      <c r="Y273" s="69">
        <v>5.735321527630739</v>
      </c>
    </row>
    <row r="274" spans="1:25" x14ac:dyDescent="0.2">
      <c r="A274" s="66">
        <v>254</v>
      </c>
      <c r="B274" s="69">
        <v>32.267580972667439</v>
      </c>
      <c r="C274" s="69">
        <v>31.381785358701279</v>
      </c>
      <c r="D274" s="69">
        <v>17.52338161272575</v>
      </c>
      <c r="E274" s="69">
        <v>22.554500976978613</v>
      </c>
      <c r="F274" s="69">
        <v>23.552165289474122</v>
      </c>
      <c r="G274" s="69">
        <v>23.638890279460472</v>
      </c>
      <c r="H274" s="69">
        <v>22.21633890156232</v>
      </c>
      <c r="I274" s="69">
        <v>18.337669232892335</v>
      </c>
      <c r="J274" s="69">
        <v>23.696786194639852</v>
      </c>
      <c r="K274" s="69">
        <v>25.619417998004202</v>
      </c>
      <c r="L274" s="69">
        <v>43.018804868364263</v>
      </c>
      <c r="M274" s="69">
        <v>30.008094804496608</v>
      </c>
      <c r="N274" s="69">
        <v>27.558336742599707</v>
      </c>
      <c r="O274" s="69">
        <v>22.654659721411104</v>
      </c>
      <c r="P274" s="69">
        <v>16.069504621583732</v>
      </c>
      <c r="Q274" s="69">
        <v>25.421002633662567</v>
      </c>
      <c r="R274" s="69">
        <v>24.491220390094</v>
      </c>
      <c r="S274" s="69">
        <v>14.91919481608962</v>
      </c>
      <c r="T274" s="69">
        <v>3.2970356542652817</v>
      </c>
      <c r="U274" s="69">
        <v>0</v>
      </c>
      <c r="V274" s="69">
        <v>0.93031721609075535</v>
      </c>
      <c r="W274" s="69">
        <v>16.307745718132946</v>
      </c>
      <c r="X274" s="69">
        <v>47.964863601588696</v>
      </c>
      <c r="Y274" s="69">
        <v>9.1003581336056776</v>
      </c>
    </row>
    <row r="275" spans="1:25" x14ac:dyDescent="0.2">
      <c r="A275" s="66">
        <v>255</v>
      </c>
      <c r="B275" s="69">
        <v>15.877092837768906</v>
      </c>
      <c r="C275" s="69">
        <v>11.449244154373826</v>
      </c>
      <c r="D275" s="69">
        <v>12.462244345838821</v>
      </c>
      <c r="E275" s="69">
        <v>9.5909279364551434</v>
      </c>
      <c r="F275" s="69">
        <v>10.329190017079204</v>
      </c>
      <c r="G275" s="69">
        <v>7.8799074863131455</v>
      </c>
      <c r="H275" s="69">
        <v>11.516294043821807</v>
      </c>
      <c r="I275" s="69">
        <v>4.32067585478275</v>
      </c>
      <c r="J275" s="69">
        <v>10.743555956212081</v>
      </c>
      <c r="K275" s="69">
        <v>15.778122921163508</v>
      </c>
      <c r="L275" s="69">
        <v>9.0931657252517724</v>
      </c>
      <c r="M275" s="69">
        <v>7.83104666261967</v>
      </c>
      <c r="N275" s="69">
        <v>3.3058924215771159</v>
      </c>
      <c r="O275" s="69">
        <v>3.6574288100481871</v>
      </c>
      <c r="P275" s="69">
        <v>7.3995021613853158</v>
      </c>
      <c r="Q275" s="69">
        <v>11.873417923080209</v>
      </c>
      <c r="R275" s="69">
        <v>14.817431154090556</v>
      </c>
      <c r="S275" s="69">
        <v>36.633253960705616</v>
      </c>
      <c r="T275" s="69">
        <v>6.1468937213699508</v>
      </c>
      <c r="U275" s="69">
        <v>7.3650261543996498</v>
      </c>
      <c r="V275" s="69">
        <v>2.7462517219736107</v>
      </c>
      <c r="W275" s="69">
        <v>1.1117323425049772</v>
      </c>
      <c r="X275" s="69">
        <v>0.21719884400968756</v>
      </c>
      <c r="Y275" s="69">
        <v>21.355152023616967</v>
      </c>
    </row>
    <row r="276" spans="1:25" x14ac:dyDescent="0.2">
      <c r="A276" s="66">
        <v>256</v>
      </c>
      <c r="B276" s="69">
        <v>28.663114442316207</v>
      </c>
      <c r="C276" s="69">
        <v>33.773350298462027</v>
      </c>
      <c r="D276" s="69">
        <v>34.507035391951788</v>
      </c>
      <c r="E276" s="69">
        <v>11.038979671244412</v>
      </c>
      <c r="F276" s="69">
        <v>9.8759494080004213</v>
      </c>
      <c r="G276" s="69">
        <v>15.953950556790399</v>
      </c>
      <c r="H276" s="69">
        <v>19.624278148762535</v>
      </c>
      <c r="I276" s="69">
        <v>11.850949077148172</v>
      </c>
      <c r="J276" s="69">
        <v>14.336788063597304</v>
      </c>
      <c r="K276" s="69">
        <v>38.914198471155473</v>
      </c>
      <c r="L276" s="69">
        <v>35.164278856159534</v>
      </c>
      <c r="M276" s="69">
        <v>0</v>
      </c>
      <c r="N276" s="69">
        <v>8.6340404184288833</v>
      </c>
      <c r="O276" s="69">
        <v>6.4694821522513335</v>
      </c>
      <c r="P276" s="69">
        <v>6.6146974713306079</v>
      </c>
      <c r="Q276" s="69">
        <v>57.729657607756046</v>
      </c>
      <c r="R276" s="69">
        <v>21.348970118916082</v>
      </c>
      <c r="S276" s="69">
        <v>36.525130069831619</v>
      </c>
      <c r="T276" s="69">
        <v>35.736640013512925</v>
      </c>
      <c r="U276" s="69">
        <v>8.962989078185208</v>
      </c>
      <c r="V276" s="69">
        <v>26.20729335850114</v>
      </c>
      <c r="W276" s="69">
        <v>43.832141426269182</v>
      </c>
      <c r="X276" s="69">
        <v>26.39762469361855</v>
      </c>
      <c r="Y276" s="69">
        <v>10.363071610151321</v>
      </c>
    </row>
    <row r="277" spans="1:25" x14ac:dyDescent="0.2">
      <c r="A277" s="66">
        <v>257</v>
      </c>
      <c r="B277" s="69">
        <v>6.05684001346774</v>
      </c>
      <c r="C277" s="69">
        <v>14.047070722135015</v>
      </c>
      <c r="D277" s="69">
        <v>0.33126687401915395</v>
      </c>
      <c r="E277" s="69">
        <v>0</v>
      </c>
      <c r="F277" s="69">
        <v>0</v>
      </c>
      <c r="G277" s="69">
        <v>0.91551630964346131</v>
      </c>
      <c r="H277" s="69">
        <v>1.591721577693326</v>
      </c>
      <c r="I277" s="69">
        <v>0.55720360255796686</v>
      </c>
      <c r="J277" s="69">
        <v>0</v>
      </c>
      <c r="K277" s="69">
        <v>6.879984400946161</v>
      </c>
      <c r="L277" s="69">
        <v>7.7872383571913346</v>
      </c>
      <c r="M277" s="69">
        <v>12.023210229293786</v>
      </c>
      <c r="N277" s="69">
        <v>9.8482497196291803</v>
      </c>
      <c r="O277" s="69">
        <v>6.3620715580735814</v>
      </c>
      <c r="P277" s="69">
        <v>10.139453095875339</v>
      </c>
      <c r="Q277" s="69">
        <v>7.4917552007676456</v>
      </c>
      <c r="R277" s="69">
        <v>4.5331788288754238</v>
      </c>
      <c r="S277" s="69">
        <v>1.3285745381665368</v>
      </c>
      <c r="T277" s="69">
        <v>6.9705730813705626</v>
      </c>
      <c r="U277" s="69">
        <v>6.996370645218458</v>
      </c>
      <c r="V277" s="69">
        <v>5.8996769747261935</v>
      </c>
      <c r="W277" s="69">
        <v>0</v>
      </c>
      <c r="X277" s="69">
        <v>0</v>
      </c>
      <c r="Y277" s="69">
        <v>18.153519802475802</v>
      </c>
    </row>
    <row r="278" spans="1:25" x14ac:dyDescent="0.2">
      <c r="A278" s="66">
        <v>258</v>
      </c>
      <c r="B278" s="69">
        <v>41.877649037138767</v>
      </c>
      <c r="C278" s="69">
        <v>21.317228415932732</v>
      </c>
      <c r="D278" s="69">
        <v>28.670366292061459</v>
      </c>
      <c r="E278" s="69">
        <v>37.945244350684234</v>
      </c>
      <c r="F278" s="69">
        <v>54.366760891869866</v>
      </c>
      <c r="G278" s="69">
        <v>58.79770052761539</v>
      </c>
      <c r="H278" s="69">
        <v>58.283116402658656</v>
      </c>
      <c r="I278" s="69">
        <v>58.535445108958918</v>
      </c>
      <c r="J278" s="69">
        <v>59.3994851736893</v>
      </c>
      <c r="K278" s="69">
        <v>59.192272483427189</v>
      </c>
      <c r="L278" s="69">
        <v>36.888851943530383</v>
      </c>
      <c r="M278" s="69">
        <v>4.0181191727878653</v>
      </c>
      <c r="N278" s="69">
        <v>0.91902335173338234</v>
      </c>
      <c r="O278" s="69">
        <v>0</v>
      </c>
      <c r="P278" s="69">
        <v>0</v>
      </c>
      <c r="Q278" s="69">
        <v>0</v>
      </c>
      <c r="R278" s="69">
        <v>27.822672609953596</v>
      </c>
      <c r="S278" s="69">
        <v>58.408834945373634</v>
      </c>
      <c r="T278" s="69">
        <v>59.400000000000006</v>
      </c>
      <c r="U278" s="69">
        <v>59.281315687676368</v>
      </c>
      <c r="V278" s="69">
        <v>59.400000000000006</v>
      </c>
      <c r="W278" s="69">
        <v>58.493182279705799</v>
      </c>
      <c r="X278" s="69">
        <v>57.850145308031799</v>
      </c>
      <c r="Y278" s="69">
        <v>58.266056723339894</v>
      </c>
    </row>
    <row r="279" spans="1:25" x14ac:dyDescent="0.2">
      <c r="A279" s="66">
        <v>259</v>
      </c>
      <c r="B279" s="69">
        <v>59.400000000000006</v>
      </c>
      <c r="C279" s="69">
        <v>58.398432701886584</v>
      </c>
      <c r="D279" s="69">
        <v>52.698776009068588</v>
      </c>
      <c r="E279" s="69">
        <v>43.322550378186243</v>
      </c>
      <c r="F279" s="69">
        <v>38.429275600484694</v>
      </c>
      <c r="G279" s="69">
        <v>30.48225878333221</v>
      </c>
      <c r="H279" s="69">
        <v>27.166320766616163</v>
      </c>
      <c r="I279" s="69">
        <v>16.488328665068202</v>
      </c>
      <c r="J279" s="69">
        <v>8.8029134112672871</v>
      </c>
      <c r="K279" s="69">
        <v>2.9130442661146021</v>
      </c>
      <c r="L279" s="69">
        <v>6.7703744752882905E-2</v>
      </c>
      <c r="M279" s="69">
        <v>0</v>
      </c>
      <c r="N279" s="69">
        <v>0</v>
      </c>
      <c r="O279" s="69">
        <v>0</v>
      </c>
      <c r="P279" s="69">
        <v>3.0311543107361811</v>
      </c>
      <c r="Q279" s="69">
        <v>9.3723619404442999</v>
      </c>
      <c r="R279" s="69">
        <v>5.0672002888050995</v>
      </c>
      <c r="S279" s="69">
        <v>18.862120628813923</v>
      </c>
      <c r="T279" s="69">
        <v>21.87859291588552</v>
      </c>
      <c r="U279" s="69">
        <v>12.950852582773583</v>
      </c>
      <c r="V279" s="69">
        <v>17.776245291548197</v>
      </c>
      <c r="W279" s="69">
        <v>39.998112242506501</v>
      </c>
      <c r="X279" s="69">
        <v>10.040185972313168</v>
      </c>
      <c r="Y279" s="69">
        <v>4.2533881997693488</v>
      </c>
    </row>
    <row r="280" spans="1:25" x14ac:dyDescent="0.2">
      <c r="A280" s="66">
        <v>260</v>
      </c>
      <c r="B280" s="69">
        <v>10.601312706700536</v>
      </c>
      <c r="C280" s="69">
        <v>9.2965741664671917</v>
      </c>
      <c r="D280" s="69">
        <v>25.211531170528978</v>
      </c>
      <c r="E280" s="69">
        <v>33.597403780052431</v>
      </c>
      <c r="F280" s="69">
        <v>31.804116444275675</v>
      </c>
      <c r="G280" s="69">
        <v>33.177925881263057</v>
      </c>
      <c r="H280" s="69">
        <v>27.790336493056696</v>
      </c>
      <c r="I280" s="69">
        <v>36.956852895240033</v>
      </c>
      <c r="J280" s="69">
        <v>19.600026061089856</v>
      </c>
      <c r="K280" s="69">
        <v>8.6491385318329517</v>
      </c>
      <c r="L280" s="69">
        <v>12.035336273130124</v>
      </c>
      <c r="M280" s="69">
        <v>4.1665443270002864</v>
      </c>
      <c r="N280" s="69">
        <v>1.3733339058565464</v>
      </c>
      <c r="O280" s="69">
        <v>3.6165925741875804</v>
      </c>
      <c r="P280" s="69">
        <v>2.7240800829983471</v>
      </c>
      <c r="Q280" s="69">
        <v>2.4689576313044279</v>
      </c>
      <c r="R280" s="69">
        <v>30.533497262679866</v>
      </c>
      <c r="S280" s="69">
        <v>6.0834697567945986</v>
      </c>
      <c r="T280" s="69">
        <v>27.412883657955021</v>
      </c>
      <c r="U280" s="69">
        <v>55.490797602385243</v>
      </c>
      <c r="V280" s="69">
        <v>46.838984207941337</v>
      </c>
      <c r="W280" s="69">
        <v>53.358932101452716</v>
      </c>
      <c r="X280" s="69">
        <v>51.840561200690956</v>
      </c>
      <c r="Y280" s="69">
        <v>56.454401997634562</v>
      </c>
    </row>
    <row r="281" spans="1:25" x14ac:dyDescent="0.2">
      <c r="A281" s="66">
        <v>261</v>
      </c>
      <c r="B281" s="69">
        <v>59.400000000000006</v>
      </c>
      <c r="C281" s="69">
        <v>58.857736332883533</v>
      </c>
      <c r="D281" s="69">
        <v>56.255689426336161</v>
      </c>
      <c r="E281" s="69">
        <v>42.024944804915449</v>
      </c>
      <c r="F281" s="69">
        <v>13.137855199975139</v>
      </c>
      <c r="G281" s="69">
        <v>10.704265196526693</v>
      </c>
      <c r="H281" s="69">
        <v>10.833490781331582</v>
      </c>
      <c r="I281" s="69">
        <v>7.2271815678483469</v>
      </c>
      <c r="J281" s="69">
        <v>2.81223166637721</v>
      </c>
      <c r="K281" s="69">
        <v>0</v>
      </c>
      <c r="L281" s="69">
        <v>0</v>
      </c>
      <c r="M281" s="69">
        <v>3.4943216321711796</v>
      </c>
      <c r="N281" s="69">
        <v>11.316808734435789</v>
      </c>
      <c r="O281" s="69">
        <v>25.94806945080375</v>
      </c>
      <c r="P281" s="69">
        <v>29.823588725731948</v>
      </c>
      <c r="Q281" s="69">
        <v>31.244535186063523</v>
      </c>
      <c r="R281" s="69">
        <v>31.270511074085483</v>
      </c>
      <c r="S281" s="69">
        <v>42.304913758195589</v>
      </c>
      <c r="T281" s="69">
        <v>19.47496137367979</v>
      </c>
      <c r="U281" s="69">
        <v>0.74230409523617347</v>
      </c>
      <c r="V281" s="69">
        <v>0</v>
      </c>
      <c r="W281" s="69">
        <v>0</v>
      </c>
      <c r="X281" s="69">
        <v>0.60398397755403255</v>
      </c>
      <c r="Y281" s="69">
        <v>2.8400502375311607</v>
      </c>
    </row>
    <row r="282" spans="1:25" x14ac:dyDescent="0.2">
      <c r="A282" s="66">
        <v>262</v>
      </c>
      <c r="B282" s="69">
        <v>12.656855461133761</v>
      </c>
      <c r="C282" s="69">
        <v>23.040850441041901</v>
      </c>
      <c r="D282" s="69">
        <v>0</v>
      </c>
      <c r="E282" s="69">
        <v>0.15341823108620786</v>
      </c>
      <c r="F282" s="69">
        <v>0</v>
      </c>
      <c r="G282" s="69">
        <v>9.4578981026035631</v>
      </c>
      <c r="H282" s="69">
        <v>7.0994420178273234</v>
      </c>
      <c r="I282" s="69">
        <v>0</v>
      </c>
      <c r="J282" s="69">
        <v>0</v>
      </c>
      <c r="K282" s="69">
        <v>0</v>
      </c>
      <c r="L282" s="69">
        <v>7.2593393605711816</v>
      </c>
      <c r="M282" s="69">
        <v>25.05763740831193</v>
      </c>
      <c r="N282" s="69">
        <v>52.021916885713829</v>
      </c>
      <c r="O282" s="69">
        <v>58.637922067654237</v>
      </c>
      <c r="P282" s="69">
        <v>58.334295440614973</v>
      </c>
      <c r="Q282" s="69">
        <v>49.078616951399738</v>
      </c>
      <c r="R282" s="69">
        <v>31.881865784167488</v>
      </c>
      <c r="S282" s="69">
        <v>17.458768820323307</v>
      </c>
      <c r="T282" s="69">
        <v>12.292658056304161</v>
      </c>
      <c r="U282" s="69">
        <v>24.24287425701451</v>
      </c>
      <c r="V282" s="69">
        <v>17.839015400818649</v>
      </c>
      <c r="W282" s="69">
        <v>17.718943790282367</v>
      </c>
      <c r="X282" s="69">
        <v>19.319700459461593</v>
      </c>
      <c r="Y282" s="69">
        <v>14.571938207796082</v>
      </c>
    </row>
    <row r="283" spans="1:25" x14ac:dyDescent="0.2">
      <c r="A283" s="66">
        <v>263</v>
      </c>
      <c r="B283" s="69">
        <v>16.118484328059914</v>
      </c>
      <c r="C283" s="69">
        <v>24.219038259081316</v>
      </c>
      <c r="D283" s="69">
        <v>26.128711839130364</v>
      </c>
      <c r="E283" s="69">
        <v>27.681618188269141</v>
      </c>
      <c r="F283" s="69">
        <v>26.861802518706575</v>
      </c>
      <c r="G283" s="69">
        <v>31.022164941005986</v>
      </c>
      <c r="H283" s="69">
        <v>28.110844475240665</v>
      </c>
      <c r="I283" s="69">
        <v>15.219789932169805</v>
      </c>
      <c r="J283" s="69">
        <v>36.769790836647132</v>
      </c>
      <c r="K283" s="69">
        <v>59.400000000000006</v>
      </c>
      <c r="L283" s="69">
        <v>59.365722463399891</v>
      </c>
      <c r="M283" s="69">
        <v>59.400000000000006</v>
      </c>
      <c r="N283" s="69">
        <v>59.400000000000006</v>
      </c>
      <c r="O283" s="69">
        <v>0.55696583699254842</v>
      </c>
      <c r="P283" s="69">
        <v>0.4342788052366659</v>
      </c>
      <c r="Q283" s="69">
        <v>0</v>
      </c>
      <c r="R283" s="69">
        <v>11.414114292083259</v>
      </c>
      <c r="S283" s="69">
        <v>8.1753312013454789</v>
      </c>
      <c r="T283" s="69">
        <v>37.095173012922174</v>
      </c>
      <c r="U283" s="69">
        <v>34.954866834417302</v>
      </c>
      <c r="V283" s="69">
        <v>37.51631527066948</v>
      </c>
      <c r="W283" s="69">
        <v>27.449261789464035</v>
      </c>
      <c r="X283" s="69">
        <v>29.157250728646943</v>
      </c>
      <c r="Y283" s="69">
        <v>35.533528779254269</v>
      </c>
    </row>
    <row r="284" spans="1:25" x14ac:dyDescent="0.2">
      <c r="A284" s="66">
        <v>264</v>
      </c>
      <c r="B284" s="69">
        <v>44.449024185747163</v>
      </c>
      <c r="C284" s="69">
        <v>43.404460615472878</v>
      </c>
      <c r="D284" s="69">
        <v>32.975944033440143</v>
      </c>
      <c r="E284" s="69">
        <v>30.507283609092493</v>
      </c>
      <c r="F284" s="69">
        <v>29.824539787993626</v>
      </c>
      <c r="G284" s="69">
        <v>17.830455840463586</v>
      </c>
      <c r="H284" s="69">
        <v>19.912984986571796</v>
      </c>
      <c r="I284" s="69">
        <v>25.854211493854844</v>
      </c>
      <c r="J284" s="69">
        <v>57.510081108092166</v>
      </c>
      <c r="K284" s="69">
        <v>50.152901217351314</v>
      </c>
      <c r="L284" s="69">
        <v>48.083270853167058</v>
      </c>
      <c r="M284" s="69">
        <v>45.640229668493234</v>
      </c>
      <c r="N284" s="69">
        <v>49.683730315389511</v>
      </c>
      <c r="O284" s="69">
        <v>47.54966548297687</v>
      </c>
      <c r="P284" s="69">
        <v>33.335148361395966</v>
      </c>
      <c r="Q284" s="69">
        <v>32.959894857774408</v>
      </c>
      <c r="R284" s="69">
        <v>33.127341257220301</v>
      </c>
      <c r="S284" s="69">
        <v>17.616526272978401</v>
      </c>
      <c r="T284" s="69">
        <v>9.8793970086989891</v>
      </c>
      <c r="U284" s="69">
        <v>9.6277221577036372</v>
      </c>
      <c r="V284" s="69">
        <v>9.7943958190619185</v>
      </c>
      <c r="W284" s="69">
        <v>9.0120282260527489</v>
      </c>
      <c r="X284" s="69">
        <v>2.0238010514498717</v>
      </c>
      <c r="Y284" s="69">
        <v>1.7727206143680654</v>
      </c>
    </row>
    <row r="285" spans="1:25" x14ac:dyDescent="0.2">
      <c r="A285" s="66">
        <v>265</v>
      </c>
      <c r="B285" s="69">
        <v>9.7305557647470856E-2</v>
      </c>
      <c r="C285" s="69">
        <v>0</v>
      </c>
      <c r="D285" s="69">
        <v>1.8537392307843774</v>
      </c>
      <c r="E285" s="69">
        <v>7.8082806097308612</v>
      </c>
      <c r="F285" s="69">
        <v>12.33634747894979</v>
      </c>
      <c r="G285" s="69">
        <v>6.7526609406646196</v>
      </c>
      <c r="H285" s="69">
        <v>5.2631785561011961</v>
      </c>
      <c r="I285" s="69">
        <v>8.5179513811133631</v>
      </c>
      <c r="J285" s="69">
        <v>9.2616226283506915</v>
      </c>
      <c r="K285" s="69">
        <v>9.3328334151934946</v>
      </c>
      <c r="L285" s="69">
        <v>10.51625207567211</v>
      </c>
      <c r="M285" s="69">
        <v>15.094606361977027</v>
      </c>
      <c r="N285" s="69">
        <v>20.421387206827639</v>
      </c>
      <c r="O285" s="69">
        <v>19.299549827792383</v>
      </c>
      <c r="P285" s="69">
        <v>20.356774414425196</v>
      </c>
      <c r="Q285" s="69">
        <v>32.372970559539141</v>
      </c>
      <c r="R285" s="69">
        <v>40.275287450392966</v>
      </c>
      <c r="S285" s="69">
        <v>59.391044496116947</v>
      </c>
      <c r="T285" s="69">
        <v>59.400000000000006</v>
      </c>
      <c r="U285" s="69">
        <v>59.400000000000006</v>
      </c>
      <c r="V285" s="69">
        <v>59.28660597150693</v>
      </c>
      <c r="W285" s="69">
        <v>59.400000000000006</v>
      </c>
      <c r="X285" s="69">
        <v>49.147331199805649</v>
      </c>
      <c r="Y285" s="69">
        <v>19.464202481844612</v>
      </c>
    </row>
    <row r="286" spans="1:25" x14ac:dyDescent="0.2">
      <c r="A286" s="66">
        <v>266</v>
      </c>
      <c r="B286" s="69">
        <v>13.003993186644593</v>
      </c>
      <c r="C286" s="69">
        <v>6.034252284752994</v>
      </c>
      <c r="D286" s="69">
        <v>3.131015848211899</v>
      </c>
      <c r="E286" s="69">
        <v>6.2915740679270318</v>
      </c>
      <c r="F286" s="69">
        <v>10.390652415739856</v>
      </c>
      <c r="G286" s="69">
        <v>11.207674339908753</v>
      </c>
      <c r="H286" s="69">
        <v>8.7218353534596211</v>
      </c>
      <c r="I286" s="69">
        <v>5.762189036523016</v>
      </c>
      <c r="J286" s="69">
        <v>0.61670443530391583</v>
      </c>
      <c r="K286" s="69">
        <v>0</v>
      </c>
      <c r="L286" s="69">
        <v>2.9007398981042012E-2</v>
      </c>
      <c r="M286" s="69">
        <v>0</v>
      </c>
      <c r="N286" s="69">
        <v>0</v>
      </c>
      <c r="O286" s="69">
        <v>2.0846095948056216</v>
      </c>
      <c r="P286" s="69">
        <v>1.2741856650770831</v>
      </c>
      <c r="Q286" s="69">
        <v>1.2500524601871181</v>
      </c>
      <c r="R286" s="69">
        <v>2.6478762192817573</v>
      </c>
      <c r="S286" s="69">
        <v>6.4142016582915602</v>
      </c>
      <c r="T286" s="69">
        <v>28.168859273202752</v>
      </c>
      <c r="U286" s="69">
        <v>59.04901873026261</v>
      </c>
      <c r="V286" s="69">
        <v>59.32357851692948</v>
      </c>
      <c r="W286" s="69">
        <v>56.903541150709884</v>
      </c>
      <c r="X286" s="69">
        <v>59.400000000000006</v>
      </c>
      <c r="Y286" s="69">
        <v>59.374579230711724</v>
      </c>
    </row>
    <row r="287" spans="1:25" x14ac:dyDescent="0.2">
      <c r="A287" s="66">
        <v>267</v>
      </c>
      <c r="B287" s="69">
        <v>59.389736785507147</v>
      </c>
      <c r="C287" s="69">
        <v>55.163394418804145</v>
      </c>
      <c r="D287" s="69">
        <v>26.773056521414166</v>
      </c>
      <c r="E287" s="69">
        <v>5.3782570897636921</v>
      </c>
      <c r="F287" s="69">
        <v>12.488992971948386</v>
      </c>
      <c r="G287" s="69">
        <v>17.810186326011667</v>
      </c>
      <c r="H287" s="69">
        <v>23.80336460933864</v>
      </c>
      <c r="I287" s="69">
        <v>34.463167645132089</v>
      </c>
      <c r="J287" s="69">
        <v>27.724178224479029</v>
      </c>
      <c r="K287" s="69">
        <v>10.11526044959402</v>
      </c>
      <c r="L287" s="69">
        <v>5.5552735532176722</v>
      </c>
      <c r="M287" s="69">
        <v>1.7995881232603419</v>
      </c>
      <c r="N287" s="69">
        <v>0</v>
      </c>
      <c r="O287" s="69">
        <v>2.9487685423187133</v>
      </c>
      <c r="P287" s="69">
        <v>10.511437322972391</v>
      </c>
      <c r="Q287" s="69">
        <v>5.2316151772919071</v>
      </c>
      <c r="R287" s="69">
        <v>19.527567005028605</v>
      </c>
      <c r="S287" s="69">
        <v>55.789015062811245</v>
      </c>
      <c r="T287" s="69">
        <v>59.400000000000006</v>
      </c>
      <c r="U287" s="69">
        <v>59.348068370167574</v>
      </c>
      <c r="V287" s="69">
        <v>59.138359141468563</v>
      </c>
      <c r="W287" s="69">
        <v>58.999563492655589</v>
      </c>
      <c r="X287" s="69">
        <v>58.57717296568984</v>
      </c>
      <c r="Y287" s="69">
        <v>58.992371084301688</v>
      </c>
    </row>
    <row r="288" spans="1:25" x14ac:dyDescent="0.2">
      <c r="A288" s="66">
        <v>268</v>
      </c>
      <c r="B288" s="69">
        <v>59.097166257259836</v>
      </c>
      <c r="C288" s="69">
        <v>59.394967627946343</v>
      </c>
      <c r="D288" s="69">
        <v>59.363344807745705</v>
      </c>
      <c r="E288" s="69">
        <v>59.400000000000006</v>
      </c>
      <c r="F288" s="69">
        <v>59.400000000000006</v>
      </c>
      <c r="G288" s="69">
        <v>59.400000000000006</v>
      </c>
      <c r="H288" s="69">
        <v>56.897715894357134</v>
      </c>
      <c r="I288" s="69">
        <v>26.003884917285717</v>
      </c>
      <c r="J288" s="69">
        <v>34.539193184674616</v>
      </c>
      <c r="K288" s="69">
        <v>25.281018157022498</v>
      </c>
      <c r="L288" s="69">
        <v>8.5382208955652796</v>
      </c>
      <c r="M288" s="69">
        <v>5.0361718825180013</v>
      </c>
      <c r="N288" s="69">
        <v>0.97781088778307601</v>
      </c>
      <c r="O288" s="69">
        <v>23.139344826516464</v>
      </c>
      <c r="P288" s="69">
        <v>16.946681233803474</v>
      </c>
      <c r="Q288" s="69">
        <v>58.07477432596081</v>
      </c>
      <c r="R288" s="69">
        <v>36.9376533258325</v>
      </c>
      <c r="S288" s="69">
        <v>58.115432237647354</v>
      </c>
      <c r="T288" s="69">
        <v>21.869320058834205</v>
      </c>
      <c r="U288" s="69">
        <v>16.145173512778126</v>
      </c>
      <c r="V288" s="69">
        <v>31.012832642563321</v>
      </c>
      <c r="W288" s="69">
        <v>14.502451221302559</v>
      </c>
      <c r="X288" s="69">
        <v>17.779157919724568</v>
      </c>
      <c r="Y288" s="69">
        <v>4.3071826589452566</v>
      </c>
    </row>
    <row r="289" spans="1:25" x14ac:dyDescent="0.2">
      <c r="A289" s="66">
        <v>269</v>
      </c>
      <c r="B289" s="69">
        <v>0</v>
      </c>
      <c r="C289" s="69">
        <v>2.7425663557096254</v>
      </c>
      <c r="D289" s="69">
        <v>2.3415747296315321</v>
      </c>
      <c r="E289" s="69">
        <v>1.06001833202648</v>
      </c>
      <c r="F289" s="69">
        <v>1.6291102128553658</v>
      </c>
      <c r="G289" s="69">
        <v>2.8586553930251486</v>
      </c>
      <c r="H289" s="69">
        <v>5.1042322756190126</v>
      </c>
      <c r="I289" s="69">
        <v>4.4331984086169962</v>
      </c>
      <c r="J289" s="69">
        <v>0.90933440494258344</v>
      </c>
      <c r="K289" s="69">
        <v>1.9103274353539512</v>
      </c>
      <c r="L289" s="69">
        <v>2.0890082577658617</v>
      </c>
      <c r="M289" s="69">
        <v>0</v>
      </c>
      <c r="N289" s="69">
        <v>0</v>
      </c>
      <c r="O289" s="69">
        <v>8.831623603291554</v>
      </c>
      <c r="P289" s="69">
        <v>14.844120338808768</v>
      </c>
      <c r="Q289" s="69">
        <v>22.881190863863459</v>
      </c>
      <c r="R289" s="69">
        <v>18.862239511596638</v>
      </c>
      <c r="S289" s="69">
        <v>26.441076350698758</v>
      </c>
      <c r="T289" s="69">
        <v>43.409929223477505</v>
      </c>
      <c r="U289" s="69">
        <v>45.600998350199198</v>
      </c>
      <c r="V289" s="69">
        <v>36.80289969163163</v>
      </c>
      <c r="W289" s="69">
        <v>59.400000000000006</v>
      </c>
      <c r="X289" s="69">
        <v>40.025455282529606</v>
      </c>
      <c r="Y289" s="69">
        <v>8.516821994677624</v>
      </c>
    </row>
    <row r="290" spans="1:25" x14ac:dyDescent="0.2">
      <c r="A290" s="66">
        <v>270</v>
      </c>
      <c r="B290" s="69">
        <v>23.295378478822279</v>
      </c>
      <c r="C290" s="69">
        <v>30.717587251705044</v>
      </c>
      <c r="D290" s="69">
        <v>27.279675499929375</v>
      </c>
      <c r="E290" s="69">
        <v>24.647967339096066</v>
      </c>
      <c r="F290" s="69">
        <v>30.466150166275114</v>
      </c>
      <c r="G290" s="69">
        <v>39.121708368374357</v>
      </c>
      <c r="H290" s="69">
        <v>31.156383602684656</v>
      </c>
      <c r="I290" s="69">
        <v>27.245675024074547</v>
      </c>
      <c r="J290" s="69">
        <v>16.345431560251754</v>
      </c>
      <c r="K290" s="69">
        <v>9.4700241464398953</v>
      </c>
      <c r="L290" s="69">
        <v>5.2480804426971295</v>
      </c>
      <c r="M290" s="69">
        <v>0.56974573613378621</v>
      </c>
      <c r="N290" s="69">
        <v>0</v>
      </c>
      <c r="O290" s="69">
        <v>0</v>
      </c>
      <c r="P290" s="69">
        <v>4.1742717078763842</v>
      </c>
      <c r="Q290" s="69">
        <v>5.9598911041683964</v>
      </c>
      <c r="R290" s="69">
        <v>9.4293067933620005</v>
      </c>
      <c r="S290" s="69">
        <v>20.775717340692378</v>
      </c>
      <c r="T290" s="69">
        <v>49.766472732155101</v>
      </c>
      <c r="U290" s="69">
        <v>21.256063224228853</v>
      </c>
      <c r="V290" s="69">
        <v>2.0805675801935095</v>
      </c>
      <c r="W290" s="69">
        <v>20.264878023390992</v>
      </c>
      <c r="X290" s="69">
        <v>25.045333040301532</v>
      </c>
      <c r="Y290" s="69">
        <v>20.120316559616619</v>
      </c>
    </row>
    <row r="291" spans="1:25" x14ac:dyDescent="0.2">
      <c r="A291" s="66">
        <v>271</v>
      </c>
      <c r="B291" s="69">
        <v>12.146135026615088</v>
      </c>
      <c r="C291" s="69">
        <v>10.667827623626328</v>
      </c>
      <c r="D291" s="69">
        <v>11.134858635499375</v>
      </c>
      <c r="E291" s="69">
        <v>12.91144294030549</v>
      </c>
      <c r="F291" s="69">
        <v>8.4158310707661688</v>
      </c>
      <c r="G291" s="69">
        <v>1.9317857776329597</v>
      </c>
      <c r="H291" s="69">
        <v>0</v>
      </c>
      <c r="I291" s="69">
        <v>0</v>
      </c>
      <c r="J291" s="69">
        <v>0</v>
      </c>
      <c r="K291" s="69">
        <v>0</v>
      </c>
      <c r="L291" s="69">
        <v>3.2741507185937628</v>
      </c>
      <c r="M291" s="69">
        <v>4.6505161354093936</v>
      </c>
      <c r="N291" s="69">
        <v>7.0409516887344026</v>
      </c>
      <c r="O291" s="69">
        <v>10.469293376501984</v>
      </c>
      <c r="P291" s="69">
        <v>15.253017669937021</v>
      </c>
      <c r="Q291" s="69">
        <v>18.686590200143808</v>
      </c>
      <c r="R291" s="69">
        <v>26.216150125812977</v>
      </c>
      <c r="S291" s="69">
        <v>14.705086924430372</v>
      </c>
      <c r="T291" s="69">
        <v>24.909331136882216</v>
      </c>
      <c r="U291" s="69">
        <v>8.8677639692351509</v>
      </c>
      <c r="V291" s="69">
        <v>6.308930954202574</v>
      </c>
      <c r="W291" s="69">
        <v>6.8472321943097807</v>
      </c>
      <c r="X291" s="69">
        <v>9.8200745001271024</v>
      </c>
      <c r="Y291" s="69">
        <v>16.842896564498357</v>
      </c>
    </row>
    <row r="292" spans="1:25" x14ac:dyDescent="0.2">
      <c r="A292" s="66">
        <v>272</v>
      </c>
      <c r="B292" s="69">
        <v>9.9912657072283366</v>
      </c>
      <c r="C292" s="69">
        <v>17.962475170662142</v>
      </c>
      <c r="D292" s="69">
        <v>14.937562206018189</v>
      </c>
      <c r="E292" s="69">
        <v>56.441443774319268</v>
      </c>
      <c r="F292" s="69">
        <v>40.450223465149548</v>
      </c>
      <c r="G292" s="69">
        <v>59.400000000000006</v>
      </c>
      <c r="H292" s="69">
        <v>58.913016826843297</v>
      </c>
      <c r="I292" s="69">
        <v>57.473821859365856</v>
      </c>
      <c r="J292" s="69">
        <v>11.689209051272321</v>
      </c>
      <c r="K292" s="69">
        <v>12.75089174225673</v>
      </c>
      <c r="L292" s="69">
        <v>1.8687184614057351</v>
      </c>
      <c r="M292" s="69">
        <v>4.9879054727380705</v>
      </c>
      <c r="N292" s="69">
        <v>4.4875278403150967</v>
      </c>
      <c r="O292" s="69">
        <v>5.3067490959641148</v>
      </c>
      <c r="P292" s="69">
        <v>4.7326641382614421</v>
      </c>
      <c r="Q292" s="69">
        <v>10.130834094128923</v>
      </c>
      <c r="R292" s="69">
        <v>7.2013840040004533</v>
      </c>
      <c r="S292" s="69">
        <v>14.551609251952808</v>
      </c>
      <c r="T292" s="69">
        <v>16.462233894263534</v>
      </c>
      <c r="U292" s="69">
        <v>11.661806569857854</v>
      </c>
      <c r="V292" s="69">
        <v>5.8138436056101588</v>
      </c>
      <c r="W292" s="69">
        <v>4.003793797471408</v>
      </c>
      <c r="X292" s="69">
        <v>7.3050497905228653</v>
      </c>
      <c r="Y292" s="69">
        <v>10.935670533070128</v>
      </c>
    </row>
    <row r="293" spans="1:25" x14ac:dyDescent="0.2">
      <c r="A293" s="66">
        <v>273</v>
      </c>
      <c r="B293" s="69">
        <v>6.5943090740959809</v>
      </c>
      <c r="C293" s="69">
        <v>10.78510548876894</v>
      </c>
      <c r="D293" s="69">
        <v>11.703950516328259</v>
      </c>
      <c r="E293" s="69">
        <v>8.7673080178458846</v>
      </c>
      <c r="F293" s="69">
        <v>6.3796662099145411</v>
      </c>
      <c r="G293" s="69">
        <v>1.7412761183414853</v>
      </c>
      <c r="H293" s="69">
        <v>0</v>
      </c>
      <c r="I293" s="69">
        <v>0</v>
      </c>
      <c r="J293" s="69">
        <v>0</v>
      </c>
      <c r="K293" s="69">
        <v>0</v>
      </c>
      <c r="L293" s="69">
        <v>2.4709191972191302</v>
      </c>
      <c r="M293" s="69">
        <v>1.9501531675615291</v>
      </c>
      <c r="N293" s="69">
        <v>1.0598400078524162</v>
      </c>
      <c r="O293" s="69">
        <v>2.2401677159805953</v>
      </c>
      <c r="P293" s="69">
        <v>2.7393565205764778</v>
      </c>
      <c r="Q293" s="69">
        <v>3.0326997869114005</v>
      </c>
      <c r="R293" s="69">
        <v>2.9383662988316592</v>
      </c>
      <c r="S293" s="69">
        <v>10.133568398131233</v>
      </c>
      <c r="T293" s="69">
        <v>17.394572117660346</v>
      </c>
      <c r="U293" s="69">
        <v>13.322301837348446</v>
      </c>
      <c r="V293" s="69">
        <v>20.14177490189563</v>
      </c>
      <c r="W293" s="69">
        <v>14.765003846915803</v>
      </c>
      <c r="X293" s="69">
        <v>22.572690042733118</v>
      </c>
      <c r="Y293" s="69">
        <v>21.654379987695989</v>
      </c>
    </row>
    <row r="294" spans="1:25" x14ac:dyDescent="0.2">
      <c r="A294" s="66">
        <v>274</v>
      </c>
      <c r="B294" s="69">
        <v>24.53538534387047</v>
      </c>
      <c r="C294" s="69">
        <v>19.988891643331613</v>
      </c>
      <c r="D294" s="69">
        <v>11.803693171021269</v>
      </c>
      <c r="E294" s="69">
        <v>15.806119816491522</v>
      </c>
      <c r="F294" s="69">
        <v>6.0321123946642281</v>
      </c>
      <c r="G294" s="69">
        <v>2.1927334856796286</v>
      </c>
      <c r="H294" s="69">
        <v>7.8101232928628521</v>
      </c>
      <c r="I294" s="69">
        <v>8.6310089074698002</v>
      </c>
      <c r="J294" s="69">
        <v>2.4863739589713245</v>
      </c>
      <c r="K294" s="69">
        <v>1.4749786850729028</v>
      </c>
      <c r="L294" s="69">
        <v>1.6448621815643329</v>
      </c>
      <c r="M294" s="69">
        <v>2.7315102569176717</v>
      </c>
      <c r="N294" s="69">
        <v>1.0949104287516267</v>
      </c>
      <c r="O294" s="69">
        <v>4.0008811692950328</v>
      </c>
      <c r="P294" s="69">
        <v>47.221311237134074</v>
      </c>
      <c r="Q294" s="69">
        <v>6.3678968144263308</v>
      </c>
      <c r="R294" s="69">
        <v>0</v>
      </c>
      <c r="S294" s="69">
        <v>0</v>
      </c>
      <c r="T294" s="69">
        <v>11.692359445014114</v>
      </c>
      <c r="U294" s="69">
        <v>57.778815638406286</v>
      </c>
      <c r="V294" s="69">
        <v>32.794647789808636</v>
      </c>
      <c r="W294" s="69">
        <v>29.751961849149662</v>
      </c>
      <c r="X294" s="69">
        <v>56.040452148241172</v>
      </c>
      <c r="Y294" s="69">
        <v>55.785448579329973</v>
      </c>
    </row>
    <row r="295" spans="1:25" x14ac:dyDescent="0.2">
      <c r="A295" s="66">
        <v>275</v>
      </c>
      <c r="B295" s="69">
        <v>31.130704921619476</v>
      </c>
      <c r="C295" s="69">
        <v>58.097243171892842</v>
      </c>
      <c r="D295" s="69">
        <v>59.396572545512917</v>
      </c>
      <c r="E295" s="69">
        <v>58.597620804315824</v>
      </c>
      <c r="F295" s="69">
        <v>42.489063188612128</v>
      </c>
      <c r="G295" s="69">
        <v>45.688852726621299</v>
      </c>
      <c r="H295" s="69">
        <v>22.112197583909076</v>
      </c>
      <c r="I295" s="69">
        <v>17.696415502958974</v>
      </c>
      <c r="J295" s="69">
        <v>10.374900447030887</v>
      </c>
      <c r="K295" s="69">
        <v>15.302472907544045</v>
      </c>
      <c r="L295" s="69">
        <v>17.86291084014319</v>
      </c>
      <c r="M295" s="69">
        <v>6.7942699146128369</v>
      </c>
      <c r="N295" s="69">
        <v>1.9244744864963446</v>
      </c>
      <c r="O295" s="69">
        <v>1.1510825435817185</v>
      </c>
      <c r="P295" s="69">
        <v>4.7105519406775338</v>
      </c>
      <c r="Q295" s="69">
        <v>20.339060879801522</v>
      </c>
      <c r="R295" s="69">
        <v>31.153946505639126</v>
      </c>
      <c r="S295" s="69">
        <v>15.748045577138083</v>
      </c>
      <c r="T295" s="69">
        <v>5.8750682387053894</v>
      </c>
      <c r="U295" s="69">
        <v>56.575662435997941</v>
      </c>
      <c r="V295" s="69">
        <v>18.867054264296357</v>
      </c>
      <c r="W295" s="69">
        <v>0</v>
      </c>
      <c r="X295" s="69">
        <v>1.8105253392695877</v>
      </c>
      <c r="Y295" s="69">
        <v>14.006353369057116</v>
      </c>
    </row>
    <row r="296" spans="1:25" x14ac:dyDescent="0.2">
      <c r="A296" s="66">
        <v>276</v>
      </c>
      <c r="B296" s="69">
        <v>10.404918349664957</v>
      </c>
      <c r="C296" s="69">
        <v>0</v>
      </c>
      <c r="D296" s="69">
        <v>1.23507322956576</v>
      </c>
      <c r="E296" s="69">
        <v>8.2842872716984512</v>
      </c>
      <c r="F296" s="69">
        <v>15.51123107398138</v>
      </c>
      <c r="G296" s="69">
        <v>13.827969753601979</v>
      </c>
      <c r="H296" s="69">
        <v>0.72851369244190756</v>
      </c>
      <c r="I296" s="69">
        <v>0</v>
      </c>
      <c r="J296" s="69">
        <v>0</v>
      </c>
      <c r="K296" s="69">
        <v>0.46720933604711112</v>
      </c>
      <c r="L296" s="69">
        <v>0</v>
      </c>
      <c r="M296" s="69">
        <v>2.6561980140713999</v>
      </c>
      <c r="N296" s="69">
        <v>10.432261389688069</v>
      </c>
      <c r="O296" s="69">
        <v>10.167687756768773</v>
      </c>
      <c r="P296" s="69">
        <v>27.130774814586115</v>
      </c>
      <c r="Q296" s="69">
        <v>0</v>
      </c>
      <c r="R296" s="69">
        <v>59.300634139866609</v>
      </c>
      <c r="S296" s="69">
        <v>56.643247297968124</v>
      </c>
      <c r="T296" s="69">
        <v>59.354131392085741</v>
      </c>
      <c r="U296" s="69">
        <v>57.281053427202906</v>
      </c>
      <c r="V296" s="69">
        <v>55.724818360148284</v>
      </c>
      <c r="W296" s="69">
        <v>42.69972347957281</v>
      </c>
      <c r="X296" s="69">
        <v>36.516629950867909</v>
      </c>
      <c r="Y296" s="69">
        <v>57.770791050573415</v>
      </c>
    </row>
    <row r="297" spans="1:25" x14ac:dyDescent="0.2">
      <c r="A297" s="66">
        <v>277</v>
      </c>
      <c r="B297" s="69">
        <v>56.52186797682203</v>
      </c>
      <c r="C297" s="69">
        <v>59.362988159397581</v>
      </c>
      <c r="D297" s="69">
        <v>57.985850004494331</v>
      </c>
      <c r="E297" s="69">
        <v>54.549008197763051</v>
      </c>
      <c r="F297" s="69">
        <v>55.969360244181082</v>
      </c>
      <c r="G297" s="69">
        <v>41.884782004101318</v>
      </c>
      <c r="H297" s="69">
        <v>5.6532329661700436</v>
      </c>
      <c r="I297" s="69">
        <v>0</v>
      </c>
      <c r="J297" s="69">
        <v>0</v>
      </c>
      <c r="K297" s="69">
        <v>0</v>
      </c>
      <c r="L297" s="69">
        <v>1.2404823961790281</v>
      </c>
      <c r="M297" s="69">
        <v>5.7645072507858446</v>
      </c>
      <c r="N297" s="69">
        <v>16.845571427109309</v>
      </c>
      <c r="O297" s="69">
        <v>32.850879346030077</v>
      </c>
      <c r="P297" s="69">
        <v>45.614729311602105</v>
      </c>
      <c r="Q297" s="69">
        <v>57.985493356146208</v>
      </c>
      <c r="R297" s="69">
        <v>58.81933719406846</v>
      </c>
      <c r="S297" s="69">
        <v>28.611935404359901</v>
      </c>
      <c r="T297" s="69">
        <v>12.971122097225502</v>
      </c>
      <c r="U297" s="69">
        <v>10.094990935142105</v>
      </c>
      <c r="V297" s="69">
        <v>2.4131421648224647</v>
      </c>
      <c r="W297" s="69">
        <v>2.4264570364858935</v>
      </c>
      <c r="X297" s="69">
        <v>0.39082714815645747</v>
      </c>
      <c r="Y297" s="69">
        <v>2.0276053004965662</v>
      </c>
    </row>
    <row r="298" spans="1:25" x14ac:dyDescent="0.2">
      <c r="A298" s="66">
        <v>278</v>
      </c>
      <c r="B298" s="69">
        <v>2.5581197183363198</v>
      </c>
      <c r="C298" s="69">
        <v>5.101973502747537</v>
      </c>
      <c r="D298" s="69">
        <v>11.632918053659521</v>
      </c>
      <c r="E298" s="69">
        <v>11.663470928815784</v>
      </c>
      <c r="F298" s="69">
        <v>7.7342760774943908</v>
      </c>
      <c r="G298" s="69">
        <v>40.899184294050791</v>
      </c>
      <c r="H298" s="69">
        <v>23.834333574234378</v>
      </c>
      <c r="I298" s="69">
        <v>4.3477216878490896</v>
      </c>
      <c r="J298" s="69">
        <v>2.7537413372842896</v>
      </c>
      <c r="K298" s="69">
        <v>3.518930368191981E-2</v>
      </c>
      <c r="L298" s="69">
        <v>0.88781662127222016</v>
      </c>
      <c r="M298" s="69">
        <v>3.8270745409741984</v>
      </c>
      <c r="N298" s="69">
        <v>2.6282011187433865</v>
      </c>
      <c r="O298" s="69">
        <v>10.837235588986921</v>
      </c>
      <c r="P298" s="69">
        <v>24.284245465397305</v>
      </c>
      <c r="Q298" s="69">
        <v>34.19027221742315</v>
      </c>
      <c r="R298" s="69">
        <v>44.898163338822478</v>
      </c>
      <c r="S298" s="69">
        <v>48.699975288470974</v>
      </c>
      <c r="T298" s="69">
        <v>42.953062689526085</v>
      </c>
      <c r="U298" s="69">
        <v>28.395330974263754</v>
      </c>
      <c r="V298" s="69">
        <v>10.736363547858176</v>
      </c>
      <c r="W298" s="69">
        <v>5.1854886576007413</v>
      </c>
      <c r="X298" s="69">
        <v>0</v>
      </c>
      <c r="Y298" s="69">
        <v>0</v>
      </c>
    </row>
    <row r="299" spans="1:25" x14ac:dyDescent="0.2">
      <c r="A299" s="66">
        <v>279</v>
      </c>
      <c r="B299" s="69">
        <v>0</v>
      </c>
      <c r="C299" s="69">
        <v>1.0358256857451602</v>
      </c>
      <c r="D299" s="69">
        <v>7.1250612575011543</v>
      </c>
      <c r="E299" s="69">
        <v>8.1805026023933305</v>
      </c>
      <c r="F299" s="69">
        <v>4.2115414602557149</v>
      </c>
      <c r="G299" s="69">
        <v>2.5577630699881921</v>
      </c>
      <c r="H299" s="69">
        <v>1.777773132633206</v>
      </c>
      <c r="I299" s="69">
        <v>0.18367389928569633</v>
      </c>
      <c r="J299" s="69">
        <v>0</v>
      </c>
      <c r="K299" s="69">
        <v>0</v>
      </c>
      <c r="L299" s="69">
        <v>0.63150534175120965</v>
      </c>
      <c r="M299" s="69">
        <v>2.4046420458587572</v>
      </c>
      <c r="N299" s="69">
        <v>3.8896663260705862</v>
      </c>
      <c r="O299" s="69">
        <v>11.693548272841207</v>
      </c>
      <c r="P299" s="69">
        <v>21.326382390201339</v>
      </c>
      <c r="Q299" s="69">
        <v>39.090739403478615</v>
      </c>
      <c r="R299" s="69">
        <v>32.278280423111269</v>
      </c>
      <c r="S299" s="69">
        <v>49.289336683751777</v>
      </c>
      <c r="T299" s="69">
        <v>36.895568820753439</v>
      </c>
      <c r="U299" s="69">
        <v>17.566298297283769</v>
      </c>
      <c r="V299" s="69">
        <v>21.717209538357796</v>
      </c>
      <c r="W299" s="69">
        <v>32.664649466916131</v>
      </c>
      <c r="X299" s="69">
        <v>30.48814348107631</v>
      </c>
      <c r="Y299" s="69">
        <v>27.028238414499441</v>
      </c>
    </row>
    <row r="300" spans="1:25" x14ac:dyDescent="0.2">
      <c r="A300" s="66">
        <v>280</v>
      </c>
      <c r="B300" s="69">
        <v>15.99966098674208</v>
      </c>
      <c r="C300" s="69">
        <v>15.489832173093724</v>
      </c>
      <c r="D300" s="69">
        <v>23.979667776096367</v>
      </c>
      <c r="E300" s="69">
        <v>43.856631279507276</v>
      </c>
      <c r="F300" s="69">
        <v>57.997916606939327</v>
      </c>
      <c r="G300" s="69">
        <v>59.377254093322676</v>
      </c>
      <c r="H300" s="69">
        <v>59.400000000000006</v>
      </c>
      <c r="I300" s="69">
        <v>59.378264596975711</v>
      </c>
      <c r="J300" s="69">
        <v>53.334263924040563</v>
      </c>
      <c r="K300" s="69">
        <v>42.511413151761445</v>
      </c>
      <c r="L300" s="69">
        <v>59.340400430682834</v>
      </c>
      <c r="M300" s="69">
        <v>52.111792269441978</v>
      </c>
      <c r="N300" s="69">
        <v>31.33762040492482</v>
      </c>
      <c r="O300" s="69">
        <v>25.221339000102486</v>
      </c>
      <c r="P300" s="69">
        <v>18.193107769117965</v>
      </c>
      <c r="Q300" s="69">
        <v>15.483590827001494</v>
      </c>
      <c r="R300" s="69">
        <v>13.306906516987606</v>
      </c>
      <c r="S300" s="69">
        <v>19.968265480531571</v>
      </c>
      <c r="T300" s="69">
        <v>26.429069189645134</v>
      </c>
      <c r="U300" s="69">
        <v>31.889949813391709</v>
      </c>
      <c r="V300" s="69">
        <v>59.400000000000006</v>
      </c>
      <c r="W300" s="69">
        <v>57.135124811427389</v>
      </c>
      <c r="X300" s="69">
        <v>54.76216502716062</v>
      </c>
      <c r="Y300" s="69">
        <v>56.192324903152162</v>
      </c>
    </row>
    <row r="301" spans="1:25" x14ac:dyDescent="0.2">
      <c r="A301" s="66">
        <v>281</v>
      </c>
      <c r="B301" s="69">
        <v>31.47516778451935</v>
      </c>
      <c r="C301" s="69">
        <v>24.569801909464779</v>
      </c>
      <c r="D301" s="69">
        <v>6.9850767808610845</v>
      </c>
      <c r="E301" s="69">
        <v>25.603131056773044</v>
      </c>
      <c r="F301" s="69">
        <v>14.106630996272317</v>
      </c>
      <c r="G301" s="69">
        <v>30.942335152416767</v>
      </c>
      <c r="H301" s="69">
        <v>32.468611758228683</v>
      </c>
      <c r="I301" s="69">
        <v>29.278570608401672</v>
      </c>
      <c r="J301" s="69">
        <v>21.248454726135463</v>
      </c>
      <c r="K301" s="69">
        <v>16.561263252260289</v>
      </c>
      <c r="L301" s="69">
        <v>13.270706709652657</v>
      </c>
      <c r="M301" s="69">
        <v>20.82594531638701</v>
      </c>
      <c r="N301" s="69">
        <v>14.438373401422307</v>
      </c>
      <c r="O301" s="69">
        <v>27.020927123362828</v>
      </c>
      <c r="P301" s="69">
        <v>23.987751805320585</v>
      </c>
      <c r="Q301" s="69">
        <v>18.555700256380991</v>
      </c>
      <c r="R301" s="69">
        <v>30.166743878022015</v>
      </c>
      <c r="S301" s="69">
        <v>19.608942269793047</v>
      </c>
      <c r="T301" s="69">
        <v>8.3672674540294647</v>
      </c>
      <c r="U301" s="69">
        <v>6.9621324037982095</v>
      </c>
      <c r="V301" s="69">
        <v>3.4858215132074726</v>
      </c>
      <c r="W301" s="69">
        <v>1.2968922765745383</v>
      </c>
      <c r="X301" s="69">
        <v>3.3381096556913059</v>
      </c>
      <c r="Y301" s="69">
        <v>0</v>
      </c>
    </row>
    <row r="302" spans="1:25" x14ac:dyDescent="0.2">
      <c r="A302" s="66">
        <v>282</v>
      </c>
      <c r="B302" s="69">
        <v>0.84460272975743012</v>
      </c>
      <c r="C302" s="69">
        <v>3.1067637605392249</v>
      </c>
      <c r="D302" s="69">
        <v>3.2595281363205326</v>
      </c>
      <c r="E302" s="69">
        <v>3.7660282320530301</v>
      </c>
      <c r="F302" s="69">
        <v>0.66615967291093825</v>
      </c>
      <c r="G302" s="69">
        <v>0</v>
      </c>
      <c r="H302" s="69">
        <v>3.376271028940956E-2</v>
      </c>
      <c r="I302" s="69">
        <v>0</v>
      </c>
      <c r="J302" s="69">
        <v>0.75841271229326845</v>
      </c>
      <c r="K302" s="69">
        <v>2.560140725642376</v>
      </c>
      <c r="L302" s="69">
        <v>6.1662121735601927</v>
      </c>
      <c r="M302" s="69">
        <v>6.3381761187490335</v>
      </c>
      <c r="N302" s="69">
        <v>7.656586178993936</v>
      </c>
      <c r="O302" s="69">
        <v>8.5469587800944034</v>
      </c>
      <c r="P302" s="69">
        <v>18.014129739749279</v>
      </c>
      <c r="Q302" s="69">
        <v>31.449370220671458</v>
      </c>
      <c r="R302" s="69">
        <v>32.126823757939768</v>
      </c>
      <c r="S302" s="69">
        <v>19.185600680565628</v>
      </c>
      <c r="T302" s="69">
        <v>10.304700163841114</v>
      </c>
      <c r="U302" s="69">
        <v>11.460656901513907</v>
      </c>
      <c r="V302" s="69">
        <v>9.4369747328467444</v>
      </c>
      <c r="W302" s="69">
        <v>6.5650044681581665</v>
      </c>
      <c r="X302" s="69">
        <v>6.7565840724940243</v>
      </c>
      <c r="Y302" s="69">
        <v>3.534028481596049</v>
      </c>
    </row>
    <row r="303" spans="1:25" x14ac:dyDescent="0.2">
      <c r="A303" s="66">
        <v>283</v>
      </c>
      <c r="B303" s="69">
        <v>5.1187359751095318</v>
      </c>
      <c r="C303" s="69">
        <v>2.1948139343770392</v>
      </c>
      <c r="D303" s="69">
        <v>2.7143911362075479</v>
      </c>
      <c r="E303" s="69">
        <v>3.8909145952890327</v>
      </c>
      <c r="F303" s="69">
        <v>4.9404712424371038</v>
      </c>
      <c r="G303" s="69">
        <v>2.7697905129500304</v>
      </c>
      <c r="H303" s="69">
        <v>1.1274248698225899</v>
      </c>
      <c r="I303" s="69">
        <v>0.94416706027637565</v>
      </c>
      <c r="J303" s="69">
        <v>1.3557986954069412</v>
      </c>
      <c r="K303" s="69">
        <v>2.8865334055704532</v>
      </c>
      <c r="L303" s="69">
        <v>0</v>
      </c>
      <c r="M303" s="69">
        <v>0</v>
      </c>
      <c r="N303" s="69">
        <v>0.41234493182682058</v>
      </c>
      <c r="O303" s="69">
        <v>6.3887607427917947</v>
      </c>
      <c r="P303" s="69">
        <v>1.714586933623272</v>
      </c>
      <c r="Q303" s="69">
        <v>4.7850320040448403E-2</v>
      </c>
      <c r="R303" s="69">
        <v>4.0411824326334473</v>
      </c>
      <c r="S303" s="69">
        <v>1.5177764868482106</v>
      </c>
      <c r="T303" s="69">
        <v>2.3975685202875607</v>
      </c>
      <c r="U303" s="69">
        <v>22.75434293471276</v>
      </c>
      <c r="V303" s="69">
        <v>51.165425877685479</v>
      </c>
      <c r="W303" s="69">
        <v>52.869610567821702</v>
      </c>
      <c r="X303" s="69">
        <v>53.512885305061118</v>
      </c>
      <c r="Y303" s="69">
        <v>57.094407458349487</v>
      </c>
    </row>
    <row r="304" spans="1:25" x14ac:dyDescent="0.2">
      <c r="A304" s="66">
        <v>284</v>
      </c>
      <c r="B304" s="69">
        <v>59.220744909886037</v>
      </c>
      <c r="C304" s="69">
        <v>59.400000000000006</v>
      </c>
      <c r="D304" s="69">
        <v>59.400000000000006</v>
      </c>
      <c r="E304" s="69">
        <v>59.400000000000006</v>
      </c>
      <c r="F304" s="69">
        <v>59.400000000000006</v>
      </c>
      <c r="G304" s="69">
        <v>59.394492096815512</v>
      </c>
      <c r="H304" s="69">
        <v>58.003206890769881</v>
      </c>
      <c r="I304" s="69">
        <v>41.585672922805003</v>
      </c>
      <c r="J304" s="69">
        <v>33.396194670317129</v>
      </c>
      <c r="K304" s="69">
        <v>59.133009416246658</v>
      </c>
      <c r="L304" s="69">
        <v>58.255476155678778</v>
      </c>
      <c r="M304" s="69">
        <v>39.974514010138719</v>
      </c>
      <c r="N304" s="69">
        <v>22.141145541498766</v>
      </c>
      <c r="O304" s="69">
        <v>9.4767410236629654</v>
      </c>
      <c r="P304" s="69">
        <v>13.746297281880766</v>
      </c>
      <c r="Q304" s="69">
        <v>33.100354865545313</v>
      </c>
      <c r="R304" s="69">
        <v>43.403212346254421</v>
      </c>
      <c r="S304" s="69">
        <v>49.76296569006518</v>
      </c>
      <c r="T304" s="69">
        <v>59.173429562367772</v>
      </c>
      <c r="U304" s="69">
        <v>58.120128107564362</v>
      </c>
      <c r="V304" s="69">
        <v>49.990031805039735</v>
      </c>
      <c r="W304" s="69">
        <v>45.743241599710743</v>
      </c>
      <c r="X304" s="69">
        <v>46.030581285518856</v>
      </c>
      <c r="Y304" s="69">
        <v>45.1649363032219</v>
      </c>
    </row>
    <row r="305" spans="1:25" x14ac:dyDescent="0.2">
      <c r="A305" s="66">
        <v>285</v>
      </c>
      <c r="B305" s="69">
        <v>43.65964250855815</v>
      </c>
      <c r="C305" s="69">
        <v>40.535878510091507</v>
      </c>
      <c r="D305" s="69">
        <v>36.05548363673897</v>
      </c>
      <c r="E305" s="69">
        <v>18.52051095269907</v>
      </c>
      <c r="F305" s="69">
        <v>7.6602715452579213</v>
      </c>
      <c r="G305" s="69">
        <v>3.2875250316485465</v>
      </c>
      <c r="H305" s="69">
        <v>0.61290018625722176</v>
      </c>
      <c r="I305" s="69">
        <v>2.5609134637299862</v>
      </c>
      <c r="J305" s="69">
        <v>2.6009175201116279</v>
      </c>
      <c r="K305" s="69">
        <v>0.410086158955346</v>
      </c>
      <c r="L305" s="69">
        <v>1.0675079473371587</v>
      </c>
      <c r="M305" s="69">
        <v>2.0748017652321136</v>
      </c>
      <c r="N305" s="69">
        <v>4.9332788340831986</v>
      </c>
      <c r="O305" s="69">
        <v>10.561724740058377</v>
      </c>
      <c r="P305" s="69">
        <v>13.169537461567137</v>
      </c>
      <c r="Q305" s="69">
        <v>21.145264470743889</v>
      </c>
      <c r="R305" s="69">
        <v>31.98178676303456</v>
      </c>
      <c r="S305" s="69">
        <v>36.471989465960611</v>
      </c>
      <c r="T305" s="69">
        <v>20.495748387412235</v>
      </c>
      <c r="U305" s="69">
        <v>9.7785249675702417</v>
      </c>
      <c r="V305" s="69">
        <v>1.099130767537803</v>
      </c>
      <c r="W305" s="69">
        <v>0.65242871150802695</v>
      </c>
      <c r="X305" s="69">
        <v>2.345260095895517</v>
      </c>
      <c r="Y305" s="69">
        <v>5.8257913252724318</v>
      </c>
    </row>
    <row r="306" spans="1:25" x14ac:dyDescent="0.2">
      <c r="A306" s="66">
        <v>286</v>
      </c>
      <c r="B306" s="69">
        <v>10.730894939853552</v>
      </c>
      <c r="C306" s="69">
        <v>13.016356996046348</v>
      </c>
      <c r="D306" s="69">
        <v>21.363057728667126</v>
      </c>
      <c r="E306" s="69">
        <v>23.220244560150068</v>
      </c>
      <c r="F306" s="69">
        <v>17.970440317103655</v>
      </c>
      <c r="G306" s="69">
        <v>21.014612292546492</v>
      </c>
      <c r="H306" s="69">
        <v>19.378428554119928</v>
      </c>
      <c r="I306" s="69">
        <v>13.345543421368092</v>
      </c>
      <c r="J306" s="69">
        <v>0.28430817484902449</v>
      </c>
      <c r="K306" s="69">
        <v>0</v>
      </c>
      <c r="L306" s="69">
        <v>0</v>
      </c>
      <c r="M306" s="69">
        <v>0</v>
      </c>
      <c r="N306" s="69">
        <v>0</v>
      </c>
      <c r="O306" s="69">
        <v>0.91789396529764511</v>
      </c>
      <c r="P306" s="69">
        <v>15.138592991579428</v>
      </c>
      <c r="Q306" s="69">
        <v>38.050871703121345</v>
      </c>
      <c r="R306" s="69">
        <v>52.556592200948408</v>
      </c>
      <c r="S306" s="69">
        <v>56.20124111185536</v>
      </c>
      <c r="T306" s="69">
        <v>53.719919671149171</v>
      </c>
      <c r="U306" s="69">
        <v>40.685968023261857</v>
      </c>
      <c r="V306" s="69">
        <v>7.2822837376340557</v>
      </c>
      <c r="W306" s="69">
        <v>2.2798151240141094</v>
      </c>
      <c r="X306" s="69">
        <v>0</v>
      </c>
      <c r="Y306" s="69">
        <v>0.67751297865966575</v>
      </c>
    </row>
    <row r="307" spans="1:25" x14ac:dyDescent="0.2">
      <c r="A307" s="66">
        <v>287</v>
      </c>
      <c r="B307" s="69">
        <v>4.1113232744318688</v>
      </c>
      <c r="C307" s="69">
        <v>8.7854970836003901</v>
      </c>
      <c r="D307" s="69">
        <v>12.847246237642526</v>
      </c>
      <c r="E307" s="69">
        <v>16.899365886285217</v>
      </c>
      <c r="F307" s="69">
        <v>21.682376883024006</v>
      </c>
      <c r="G307" s="69">
        <v>21.797871506425977</v>
      </c>
      <c r="H307" s="69">
        <v>19.350372217400562</v>
      </c>
      <c r="I307" s="69">
        <v>15.655673654973043</v>
      </c>
      <c r="J307" s="69">
        <v>1.815102326403891</v>
      </c>
      <c r="K307" s="69">
        <v>0</v>
      </c>
      <c r="L307" s="69">
        <v>0</v>
      </c>
      <c r="M307" s="69">
        <v>0.98868866240096676</v>
      </c>
      <c r="N307" s="69">
        <v>11.718929746949618</v>
      </c>
      <c r="O307" s="69">
        <v>26.379197862298621</v>
      </c>
      <c r="P307" s="69">
        <v>22.239104954451133</v>
      </c>
      <c r="Q307" s="69">
        <v>12.121407407811576</v>
      </c>
      <c r="R307" s="69">
        <v>40.845152069309471</v>
      </c>
      <c r="S307" s="69">
        <v>3.0374550982197678E-2</v>
      </c>
      <c r="T307" s="69">
        <v>4.0495042274230917</v>
      </c>
      <c r="U307" s="69">
        <v>6.3888201841831487</v>
      </c>
      <c r="V307" s="69">
        <v>12.80213022160439</v>
      </c>
      <c r="W307" s="69">
        <v>7.2439440402103417</v>
      </c>
      <c r="X307" s="69">
        <v>1.241492899832056</v>
      </c>
      <c r="Y307" s="69">
        <v>0</v>
      </c>
    </row>
    <row r="308" spans="1:25" x14ac:dyDescent="0.2">
      <c r="A308" s="66">
        <v>288</v>
      </c>
      <c r="B308" s="69">
        <v>0</v>
      </c>
      <c r="C308" s="69">
        <v>1.6056903046616553</v>
      </c>
      <c r="D308" s="69">
        <v>10.574207432242842</v>
      </c>
      <c r="E308" s="69">
        <v>34.053735341481648</v>
      </c>
      <c r="F308" s="69">
        <v>58.256011128200967</v>
      </c>
      <c r="G308" s="69">
        <v>58.650701966795474</v>
      </c>
      <c r="H308" s="69">
        <v>55.768923872533385</v>
      </c>
      <c r="I308" s="69">
        <v>58.198650185543784</v>
      </c>
      <c r="J308" s="69">
        <v>59.169446989147012</v>
      </c>
      <c r="K308" s="69">
        <v>52.810228617858456</v>
      </c>
      <c r="L308" s="69">
        <v>23.651313530253585</v>
      </c>
      <c r="M308" s="69">
        <v>4.1324844097541042</v>
      </c>
      <c r="N308" s="69">
        <v>2.8246549171703208</v>
      </c>
      <c r="O308" s="69">
        <v>0.29417544581388722</v>
      </c>
      <c r="P308" s="69">
        <v>2.2722066259207216</v>
      </c>
      <c r="Q308" s="69">
        <v>5.8604456564321605</v>
      </c>
      <c r="R308" s="69">
        <v>3.8399138815067908E-2</v>
      </c>
      <c r="S308" s="69">
        <v>0.70717423294560822</v>
      </c>
      <c r="T308" s="69">
        <v>2.3597043539946836</v>
      </c>
      <c r="U308" s="69">
        <v>37.758598381830801</v>
      </c>
      <c r="V308" s="69">
        <v>40.01963002617687</v>
      </c>
      <c r="W308" s="69">
        <v>56.471580559736054</v>
      </c>
      <c r="X308" s="69">
        <v>57.154027173878148</v>
      </c>
      <c r="Y308" s="69">
        <v>47.10587605512346</v>
      </c>
    </row>
    <row r="309" spans="1:25" x14ac:dyDescent="0.2">
      <c r="A309" s="66">
        <v>289</v>
      </c>
      <c r="B309" s="69">
        <v>29.927432836428419</v>
      </c>
      <c r="C309" s="69">
        <v>17.029126443612302</v>
      </c>
      <c r="D309" s="69">
        <v>26.87321526584666</v>
      </c>
      <c r="E309" s="69">
        <v>43.755462031421757</v>
      </c>
      <c r="F309" s="69">
        <v>28.980828679106509</v>
      </c>
      <c r="G309" s="69">
        <v>8.5492175529658798</v>
      </c>
      <c r="H309" s="69">
        <v>1.0072938178949549</v>
      </c>
      <c r="I309" s="69">
        <v>0</v>
      </c>
      <c r="J309" s="69">
        <v>5.9446741079816201</v>
      </c>
      <c r="K309" s="69">
        <v>10.086728581743815</v>
      </c>
      <c r="L309" s="69">
        <v>7.9486811761104121</v>
      </c>
      <c r="M309" s="69">
        <v>8.8090953159681646</v>
      </c>
      <c r="N309" s="69">
        <v>6.5868194587853024</v>
      </c>
      <c r="O309" s="69">
        <v>5.6547784423452638</v>
      </c>
      <c r="P309" s="69">
        <v>6.2642310279039197</v>
      </c>
      <c r="Q309" s="69">
        <v>13.77197596294595</v>
      </c>
      <c r="R309" s="69">
        <v>22.144117611066491</v>
      </c>
      <c r="S309" s="69">
        <v>18.577515247008126</v>
      </c>
      <c r="T309" s="69">
        <v>9.3035882506470333</v>
      </c>
      <c r="U309" s="69">
        <v>8.119694059037581</v>
      </c>
      <c r="V309" s="69">
        <v>0</v>
      </c>
      <c r="W309" s="69">
        <v>0</v>
      </c>
      <c r="X309" s="69">
        <v>3.2755178705949186</v>
      </c>
      <c r="Y309" s="69">
        <v>40.219650308085065</v>
      </c>
    </row>
    <row r="310" spans="1:25" x14ac:dyDescent="0.2">
      <c r="A310" s="66">
        <v>290</v>
      </c>
      <c r="B310" s="69">
        <v>23.361655630182646</v>
      </c>
      <c r="C310" s="69">
        <v>32.275962208848441</v>
      </c>
      <c r="D310" s="69">
        <v>53.256157935800623</v>
      </c>
      <c r="E310" s="69">
        <v>58.618544174072639</v>
      </c>
      <c r="F310" s="69">
        <v>56.58404367217895</v>
      </c>
      <c r="G310" s="69">
        <v>57.060763630842786</v>
      </c>
      <c r="H310" s="69">
        <v>59.400000000000006</v>
      </c>
      <c r="I310" s="69">
        <v>57.452957931000398</v>
      </c>
      <c r="J310" s="69">
        <v>41.010518020057937</v>
      </c>
      <c r="K310" s="69">
        <v>32.832928045840994</v>
      </c>
      <c r="L310" s="69">
        <v>16.10802264318151</v>
      </c>
      <c r="M310" s="69">
        <v>3.3822151680764148E-2</v>
      </c>
      <c r="N310" s="69">
        <v>0</v>
      </c>
      <c r="O310" s="69">
        <v>0</v>
      </c>
      <c r="P310" s="69">
        <v>0</v>
      </c>
      <c r="Q310" s="69">
        <v>2.474426239309051</v>
      </c>
      <c r="R310" s="69">
        <v>0.31997300966178105</v>
      </c>
      <c r="S310" s="69">
        <v>18.30057780468707</v>
      </c>
      <c r="T310" s="69">
        <v>34.265227811921299</v>
      </c>
      <c r="U310" s="69">
        <v>14.446397989255177</v>
      </c>
      <c r="V310" s="69">
        <v>39.258483009881274</v>
      </c>
      <c r="W310" s="69">
        <v>45.617998588126618</v>
      </c>
      <c r="X310" s="69">
        <v>52.412209061348101</v>
      </c>
      <c r="Y310" s="69">
        <v>39.171044723198669</v>
      </c>
    </row>
    <row r="311" spans="1:25" x14ac:dyDescent="0.2">
      <c r="A311" s="66">
        <v>291</v>
      </c>
      <c r="B311" s="69">
        <v>40.972653853765074</v>
      </c>
      <c r="C311" s="69">
        <v>30.725968487886046</v>
      </c>
      <c r="D311" s="69">
        <v>30.67264955984097</v>
      </c>
      <c r="E311" s="69">
        <v>27.561843784689636</v>
      </c>
      <c r="F311" s="69">
        <v>27.123522964840859</v>
      </c>
      <c r="G311" s="69">
        <v>25.148404412910399</v>
      </c>
      <c r="H311" s="69">
        <v>24.753535250141827</v>
      </c>
      <c r="I311" s="69">
        <v>15.441922411661924</v>
      </c>
      <c r="J311" s="69">
        <v>2.5613889948608226</v>
      </c>
      <c r="K311" s="69">
        <v>1.360375682541245</v>
      </c>
      <c r="L311" s="69">
        <v>0.71395055156003195</v>
      </c>
      <c r="M311" s="69">
        <v>0.37935495962502075</v>
      </c>
      <c r="N311" s="69">
        <v>2.5091994532514885</v>
      </c>
      <c r="O311" s="69">
        <v>5.738293597198469</v>
      </c>
      <c r="P311" s="69">
        <v>11.072623498751113</v>
      </c>
      <c r="Q311" s="69">
        <v>18.007947835048402</v>
      </c>
      <c r="R311" s="69">
        <v>48.486640134899339</v>
      </c>
      <c r="S311" s="69">
        <v>56.031833146494762</v>
      </c>
      <c r="T311" s="69">
        <v>43.255084398998783</v>
      </c>
      <c r="U311" s="69">
        <v>21.891788904766241</v>
      </c>
      <c r="V311" s="69">
        <v>13.069497599917355</v>
      </c>
      <c r="W311" s="69">
        <v>10.605116955747231</v>
      </c>
      <c r="X311" s="69">
        <v>3.570049964756933</v>
      </c>
      <c r="Y311" s="69">
        <v>0.27253877936081478</v>
      </c>
    </row>
    <row r="312" spans="1:25" x14ac:dyDescent="0.2">
      <c r="A312" s="66">
        <v>292</v>
      </c>
      <c r="B312" s="69">
        <v>0</v>
      </c>
      <c r="C312" s="69">
        <v>0</v>
      </c>
      <c r="D312" s="69">
        <v>0</v>
      </c>
      <c r="E312" s="69">
        <v>0</v>
      </c>
      <c r="F312" s="69">
        <v>0</v>
      </c>
      <c r="G312" s="69">
        <v>0</v>
      </c>
      <c r="H312" s="69">
        <v>0</v>
      </c>
      <c r="I312" s="69">
        <v>0.45484552664535555</v>
      </c>
      <c r="J312" s="69">
        <v>2.0043042750855649</v>
      </c>
      <c r="K312" s="69">
        <v>4.4358732712279529</v>
      </c>
      <c r="L312" s="69">
        <v>18.419757794353032</v>
      </c>
      <c r="M312" s="69">
        <v>20.18778253880409</v>
      </c>
      <c r="N312" s="69">
        <v>16.832315996837238</v>
      </c>
      <c r="O312" s="69">
        <v>13.078651574185963</v>
      </c>
      <c r="P312" s="69">
        <v>10.859288345179474</v>
      </c>
      <c r="Q312" s="69">
        <v>15.490248262833207</v>
      </c>
      <c r="R312" s="69">
        <v>12.361193980536008</v>
      </c>
      <c r="S312" s="69">
        <v>8.7978608930021469</v>
      </c>
      <c r="T312" s="69">
        <v>4.9311983853857884</v>
      </c>
      <c r="U312" s="69">
        <v>0</v>
      </c>
      <c r="V312" s="69">
        <v>0</v>
      </c>
      <c r="W312" s="69">
        <v>0</v>
      </c>
      <c r="X312" s="69">
        <v>4.4111456524244428</v>
      </c>
      <c r="Y312" s="69">
        <v>4.5283046347843472</v>
      </c>
    </row>
    <row r="313" spans="1:25" x14ac:dyDescent="0.2">
      <c r="A313" s="66">
        <v>293</v>
      </c>
      <c r="B313" s="69">
        <v>4.9165758031125568</v>
      </c>
      <c r="C313" s="69">
        <v>4.4074008447691035</v>
      </c>
      <c r="D313" s="69">
        <v>1.1400264447897639</v>
      </c>
      <c r="E313" s="69">
        <v>0.77309473595785339</v>
      </c>
      <c r="F313" s="69">
        <v>0.61890376678403569</v>
      </c>
      <c r="G313" s="69">
        <v>1.377197596294595</v>
      </c>
      <c r="H313" s="69">
        <v>1.625424846591381</v>
      </c>
      <c r="I313" s="69">
        <v>2.2906928986320003</v>
      </c>
      <c r="J313" s="69">
        <v>2.1510056289487034</v>
      </c>
      <c r="K313" s="69">
        <v>0.96996462412426965</v>
      </c>
      <c r="L313" s="69">
        <v>0</v>
      </c>
      <c r="M313" s="69">
        <v>1.2063035961501365</v>
      </c>
      <c r="N313" s="69">
        <v>7.6112918387817343</v>
      </c>
      <c r="O313" s="69">
        <v>10.313913579501074</v>
      </c>
      <c r="P313" s="69">
        <v>14.157096737532365</v>
      </c>
      <c r="Q313" s="69">
        <v>24.323179576734564</v>
      </c>
      <c r="R313" s="69">
        <v>24.286742003834195</v>
      </c>
      <c r="S313" s="69">
        <v>30.06319697428232</v>
      </c>
      <c r="T313" s="69">
        <v>32.396331026341493</v>
      </c>
      <c r="U313" s="69">
        <v>16.453912099473889</v>
      </c>
      <c r="V313" s="69">
        <v>6.4659751101614118</v>
      </c>
      <c r="W313" s="69">
        <v>3.5599449282266518</v>
      </c>
      <c r="X313" s="69">
        <v>0</v>
      </c>
      <c r="Y313" s="69">
        <v>0</v>
      </c>
    </row>
    <row r="314" spans="1:25" x14ac:dyDescent="0.2">
      <c r="A314" s="66">
        <v>294</v>
      </c>
      <c r="B314" s="69">
        <v>0</v>
      </c>
      <c r="C314" s="69">
        <v>0</v>
      </c>
      <c r="D314" s="69">
        <v>3.1417152986557264</v>
      </c>
      <c r="E314" s="69">
        <v>6.0157660120417145</v>
      </c>
      <c r="F314" s="69">
        <v>14.226108192895051</v>
      </c>
      <c r="G314" s="69">
        <v>28.264916561631775</v>
      </c>
      <c r="H314" s="69">
        <v>44.1998458731887</v>
      </c>
      <c r="I314" s="69">
        <v>58.987794097167374</v>
      </c>
      <c r="J314" s="69">
        <v>59.353953067911682</v>
      </c>
      <c r="K314" s="69">
        <v>58.765721059066614</v>
      </c>
      <c r="L314" s="69">
        <v>57.622960310274543</v>
      </c>
      <c r="M314" s="69">
        <v>37.168048158722911</v>
      </c>
      <c r="N314" s="69">
        <v>20.00511914317142</v>
      </c>
      <c r="O314" s="69">
        <v>20.226122236227802</v>
      </c>
      <c r="P314" s="69">
        <v>34.387914843677173</v>
      </c>
      <c r="Q314" s="69">
        <v>53.418373492807312</v>
      </c>
      <c r="R314" s="69">
        <v>56.805700620540222</v>
      </c>
      <c r="S314" s="69">
        <v>51.900359240393684</v>
      </c>
      <c r="T314" s="69">
        <v>43.542602408980954</v>
      </c>
      <c r="U314" s="69">
        <v>45.439020558757925</v>
      </c>
      <c r="V314" s="69">
        <v>38.797515019926401</v>
      </c>
      <c r="W314" s="69">
        <v>58.333819909484134</v>
      </c>
      <c r="X314" s="69">
        <v>57.514717536617816</v>
      </c>
      <c r="Y314" s="69">
        <v>57.315588875579934</v>
      </c>
    </row>
    <row r="315" spans="1:25" x14ac:dyDescent="0.2">
      <c r="A315" s="66">
        <v>295</v>
      </c>
      <c r="B315" s="69">
        <v>32.903782184335668</v>
      </c>
      <c r="C315" s="69">
        <v>24.69920581844373</v>
      </c>
      <c r="D315" s="69">
        <v>23.962667538168947</v>
      </c>
      <c r="E315" s="69">
        <v>20.523388634392123</v>
      </c>
      <c r="F315" s="69">
        <v>14.254758943527966</v>
      </c>
      <c r="G315" s="69">
        <v>4.8621274886317485</v>
      </c>
      <c r="H315" s="69">
        <v>0</v>
      </c>
      <c r="I315" s="69">
        <v>0</v>
      </c>
      <c r="J315" s="69">
        <v>0</v>
      </c>
      <c r="K315" s="69">
        <v>0</v>
      </c>
      <c r="L315" s="69">
        <v>0.17297444884186938</v>
      </c>
      <c r="M315" s="69">
        <v>6.961894638232792</v>
      </c>
      <c r="N315" s="69">
        <v>13.411939455511172</v>
      </c>
      <c r="O315" s="69">
        <v>9.4710940914842805</v>
      </c>
      <c r="P315" s="69">
        <v>14.208572982445446</v>
      </c>
      <c r="Q315" s="69">
        <v>22.306273726681827</v>
      </c>
      <c r="R315" s="69">
        <v>3.5488293880433428</v>
      </c>
      <c r="S315" s="69">
        <v>5.2057581720526587</v>
      </c>
      <c r="T315" s="69">
        <v>13.725492794906659</v>
      </c>
      <c r="U315" s="69">
        <v>11.120533260182919</v>
      </c>
      <c r="V315" s="69">
        <v>7.947016817152484</v>
      </c>
      <c r="W315" s="69">
        <v>10.347854613964547</v>
      </c>
      <c r="X315" s="69">
        <v>13.896624560616534</v>
      </c>
      <c r="Y315" s="69">
        <v>8.5454727453105388</v>
      </c>
    </row>
    <row r="316" spans="1:25" x14ac:dyDescent="0.2">
      <c r="A316" s="66">
        <v>296</v>
      </c>
      <c r="B316" s="69">
        <v>22.929754480600163</v>
      </c>
      <c r="C316" s="69">
        <v>18.880071929003012</v>
      </c>
      <c r="D316" s="69">
        <v>11.320196893743001</v>
      </c>
      <c r="E316" s="69">
        <v>14.551549810561454</v>
      </c>
      <c r="F316" s="69">
        <v>5.2699548747156202</v>
      </c>
      <c r="G316" s="69">
        <v>5.5265633611934044</v>
      </c>
      <c r="H316" s="69">
        <v>6.7851753817355842</v>
      </c>
      <c r="I316" s="69">
        <v>8.67981028977192</v>
      </c>
      <c r="J316" s="69">
        <v>5.9379572307585509</v>
      </c>
      <c r="K316" s="69">
        <v>8.3503266574934045</v>
      </c>
      <c r="L316" s="69">
        <v>9.4759088441840031</v>
      </c>
      <c r="M316" s="69">
        <v>11.65294980254602</v>
      </c>
      <c r="N316" s="69">
        <v>11.073931209360916</v>
      </c>
      <c r="O316" s="69">
        <v>10.180051566170526</v>
      </c>
      <c r="P316" s="69">
        <v>26.170796344209418</v>
      </c>
      <c r="Q316" s="69">
        <v>30.23670639564638</v>
      </c>
      <c r="R316" s="69">
        <v>10.647023136652219</v>
      </c>
      <c r="S316" s="69">
        <v>33.314641081378625</v>
      </c>
      <c r="T316" s="69">
        <v>14.919016491915558</v>
      </c>
      <c r="U316" s="69">
        <v>39.724325193927243</v>
      </c>
      <c r="V316" s="69">
        <v>16.200037916998419</v>
      </c>
      <c r="W316" s="69">
        <v>2.4639051130392877</v>
      </c>
      <c r="X316" s="69">
        <v>0.30558819295396922</v>
      </c>
      <c r="Y316" s="69">
        <v>4.047958751247871E-2</v>
      </c>
    </row>
    <row r="317" spans="1:25" x14ac:dyDescent="0.2">
      <c r="A317" s="66">
        <v>297</v>
      </c>
      <c r="B317" s="69">
        <v>19.250689004098906</v>
      </c>
      <c r="C317" s="69">
        <v>9.733943924054298</v>
      </c>
      <c r="D317" s="69">
        <v>5.9161422401314159</v>
      </c>
      <c r="E317" s="69">
        <v>8.7805040067266038</v>
      </c>
      <c r="F317" s="69">
        <v>7.8744388783085242</v>
      </c>
      <c r="G317" s="69">
        <v>19.027783786519176</v>
      </c>
      <c r="H317" s="69">
        <v>19.860438796614336</v>
      </c>
      <c r="I317" s="69">
        <v>35.70989138740336</v>
      </c>
      <c r="J317" s="69">
        <v>14.211782817578593</v>
      </c>
      <c r="K317" s="69">
        <v>6.4203241216010829</v>
      </c>
      <c r="L317" s="69">
        <v>5.9864614061039001</v>
      </c>
      <c r="M317" s="69">
        <v>7.8812151969229491</v>
      </c>
      <c r="N317" s="69">
        <v>2.9874648880905541</v>
      </c>
      <c r="O317" s="69">
        <v>2.1005398876886532</v>
      </c>
      <c r="P317" s="69">
        <v>4.1956706087640372</v>
      </c>
      <c r="Q317" s="69">
        <v>9.8817746643531716</v>
      </c>
      <c r="R317" s="69">
        <v>23.49741976803654</v>
      </c>
      <c r="S317" s="69">
        <v>59.400000000000006</v>
      </c>
      <c r="T317" s="69">
        <v>59.400000000000006</v>
      </c>
      <c r="U317" s="69">
        <v>58.942737522520595</v>
      </c>
      <c r="V317" s="69">
        <v>56.724265914384432</v>
      </c>
      <c r="W317" s="69">
        <v>55.198999812225544</v>
      </c>
      <c r="X317" s="69">
        <v>58.34469768410203</v>
      </c>
      <c r="Y317" s="69">
        <v>59.262294442442894</v>
      </c>
    </row>
    <row r="318" spans="1:25" x14ac:dyDescent="0.2">
      <c r="A318" s="66">
        <v>298</v>
      </c>
      <c r="B318" s="69">
        <v>59.400000000000006</v>
      </c>
      <c r="C318" s="69">
        <v>59.400000000000006</v>
      </c>
      <c r="D318" s="69">
        <v>59.400000000000006</v>
      </c>
      <c r="E318" s="69">
        <v>58.955339097487773</v>
      </c>
      <c r="F318" s="69">
        <v>59.400000000000006</v>
      </c>
      <c r="G318" s="69">
        <v>57.95916081977613</v>
      </c>
      <c r="H318" s="69">
        <v>45.485979257928058</v>
      </c>
      <c r="I318" s="69">
        <v>33.985853272554699</v>
      </c>
      <c r="J318" s="69">
        <v>13.172509531134867</v>
      </c>
      <c r="K318" s="69">
        <v>1.6778521537661328</v>
      </c>
      <c r="L318" s="69">
        <v>1.0513398888887093</v>
      </c>
      <c r="M318" s="69">
        <v>6.1493308184154891</v>
      </c>
      <c r="N318" s="69">
        <v>4.5732423266484208</v>
      </c>
      <c r="O318" s="69">
        <v>0.71864642147704494</v>
      </c>
      <c r="P318" s="69">
        <v>0</v>
      </c>
      <c r="Q318" s="69">
        <v>0</v>
      </c>
      <c r="R318" s="69">
        <v>0.3163470847891508</v>
      </c>
      <c r="S318" s="69">
        <v>1.3889075503914503</v>
      </c>
      <c r="T318" s="69">
        <v>1.2902942821341783</v>
      </c>
      <c r="U318" s="69">
        <v>0.14586917438417438</v>
      </c>
      <c r="V318" s="69">
        <v>1.9835592295028113</v>
      </c>
      <c r="W318" s="69">
        <v>2.8171058604682866</v>
      </c>
      <c r="X318" s="69">
        <v>0.24864334003626792</v>
      </c>
      <c r="Y318" s="69">
        <v>6.9027504538349707</v>
      </c>
    </row>
    <row r="319" spans="1:25" x14ac:dyDescent="0.2">
      <c r="A319" s="66">
        <v>299</v>
      </c>
      <c r="B319" s="69">
        <v>19.062319234896197</v>
      </c>
      <c r="C319" s="69">
        <v>18.365250038480873</v>
      </c>
      <c r="D319" s="69">
        <v>14.766430440308314</v>
      </c>
      <c r="E319" s="69">
        <v>17.724828488026471</v>
      </c>
      <c r="F319" s="69">
        <v>18.35490723638517</v>
      </c>
      <c r="G319" s="69">
        <v>25.796196695892764</v>
      </c>
      <c r="H319" s="69">
        <v>29.987111993348432</v>
      </c>
      <c r="I319" s="69">
        <v>25.512482934957287</v>
      </c>
      <c r="J319" s="69">
        <v>14.129278166378416</v>
      </c>
      <c r="K319" s="69">
        <v>9.1287116772818173</v>
      </c>
      <c r="L319" s="69">
        <v>5.157788969229502</v>
      </c>
      <c r="M319" s="69">
        <v>1.3480713145308438</v>
      </c>
      <c r="N319" s="69">
        <v>0.61747717339152541</v>
      </c>
      <c r="O319" s="69">
        <v>1.8030357239589088</v>
      </c>
      <c r="P319" s="69">
        <v>4.3519420266352657</v>
      </c>
      <c r="Q319" s="69">
        <v>7.9064183468572953</v>
      </c>
      <c r="R319" s="69">
        <v>18.742643432191191</v>
      </c>
      <c r="S319" s="69">
        <v>28.864799083182337</v>
      </c>
      <c r="T319" s="69">
        <v>29.049661810295127</v>
      </c>
      <c r="U319" s="69">
        <v>21.057647859887219</v>
      </c>
      <c r="V319" s="69">
        <v>17.419537502029272</v>
      </c>
      <c r="W319" s="69">
        <v>1.5089791609277305</v>
      </c>
      <c r="X319" s="69">
        <v>0</v>
      </c>
      <c r="Y319" s="69">
        <v>5.3756416685440893</v>
      </c>
    </row>
    <row r="320" spans="1:25" x14ac:dyDescent="0.2">
      <c r="A320" s="66">
        <v>300</v>
      </c>
      <c r="B320" s="69">
        <v>8.3143051743325209</v>
      </c>
      <c r="C320" s="69">
        <v>12.037476163218889</v>
      </c>
      <c r="D320" s="69">
        <v>12.135019486431778</v>
      </c>
      <c r="E320" s="69">
        <v>16.994888202192055</v>
      </c>
      <c r="F320" s="69">
        <v>21.111442319063126</v>
      </c>
      <c r="G320" s="69">
        <v>21.826165608710767</v>
      </c>
      <c r="H320" s="69">
        <v>17.609987719929396</v>
      </c>
      <c r="I320" s="69">
        <v>12.830721530845949</v>
      </c>
      <c r="J320" s="69">
        <v>5.7888782212412284</v>
      </c>
      <c r="K320" s="69">
        <v>0</v>
      </c>
      <c r="L320" s="69">
        <v>0</v>
      </c>
      <c r="M320" s="69">
        <v>2.3228506913548359</v>
      </c>
      <c r="N320" s="69">
        <v>12.064224789328456</v>
      </c>
      <c r="O320" s="69">
        <v>25.138358817771472</v>
      </c>
      <c r="P320" s="69">
        <v>18.015972422881276</v>
      </c>
      <c r="Q320" s="69">
        <v>14.913369559736871</v>
      </c>
      <c r="R320" s="69">
        <v>20.814235362290155</v>
      </c>
      <c r="S320" s="69">
        <v>15.053235153594228</v>
      </c>
      <c r="T320" s="69">
        <v>34.607313019166988</v>
      </c>
      <c r="U320" s="69">
        <v>39.451964738740479</v>
      </c>
      <c r="V320" s="69">
        <v>48.641782166334828</v>
      </c>
      <c r="W320" s="69">
        <v>50.710342585474706</v>
      </c>
      <c r="X320" s="69">
        <v>55.746989999123542</v>
      </c>
      <c r="Y320" s="69">
        <v>57.15664259509775</v>
      </c>
    </row>
    <row r="321" spans="1:25" x14ac:dyDescent="0.2">
      <c r="A321" s="66">
        <v>301</v>
      </c>
      <c r="B321" s="69">
        <v>26.088588899966016</v>
      </c>
      <c r="C321" s="69">
        <v>36.587900179102071</v>
      </c>
      <c r="D321" s="69">
        <v>33.032829444966495</v>
      </c>
      <c r="E321" s="69">
        <v>32.134907787163989</v>
      </c>
      <c r="F321" s="69">
        <v>33.00435701850764</v>
      </c>
      <c r="G321" s="69">
        <v>34.859701166858585</v>
      </c>
      <c r="H321" s="69">
        <v>25.709055616166928</v>
      </c>
      <c r="I321" s="69">
        <v>25.664831220999115</v>
      </c>
      <c r="J321" s="69">
        <v>20.629907607699561</v>
      </c>
      <c r="K321" s="69">
        <v>19.659289128270387</v>
      </c>
      <c r="L321" s="69">
        <v>43.154331240652745</v>
      </c>
      <c r="M321" s="69">
        <v>53.048291390233615</v>
      </c>
      <c r="N321" s="69">
        <v>48.909981724126752</v>
      </c>
      <c r="O321" s="69">
        <v>32.437464469158876</v>
      </c>
      <c r="P321" s="69">
        <v>47.146950056549485</v>
      </c>
      <c r="Q321" s="69">
        <v>20.331095733360016</v>
      </c>
      <c r="R321" s="69">
        <v>13.009877884388699</v>
      </c>
      <c r="S321" s="69">
        <v>5.8580680007779762</v>
      </c>
      <c r="T321" s="69">
        <v>0</v>
      </c>
      <c r="U321" s="69">
        <v>5.1031028891832735</v>
      </c>
      <c r="V321" s="69">
        <v>4.7737975810788207</v>
      </c>
      <c r="W321" s="69">
        <v>57.886523439540809</v>
      </c>
      <c r="X321" s="69">
        <v>54.373656093266995</v>
      </c>
      <c r="Y321" s="69">
        <v>57.926111406182969</v>
      </c>
    </row>
    <row r="322" spans="1:25" x14ac:dyDescent="0.2">
      <c r="A322" s="66">
        <v>302</v>
      </c>
      <c r="B322" s="69">
        <v>57.298172547913033</v>
      </c>
      <c r="C322" s="69">
        <v>51.564634262022935</v>
      </c>
      <c r="D322" s="69">
        <v>56.34158223684355</v>
      </c>
      <c r="E322" s="69">
        <v>57.535700347765996</v>
      </c>
      <c r="F322" s="69">
        <v>59.138656348425343</v>
      </c>
      <c r="G322" s="69">
        <v>52.403590059601676</v>
      </c>
      <c r="H322" s="69">
        <v>36.209199074781949</v>
      </c>
      <c r="I322" s="69">
        <v>27.648212126327859</v>
      </c>
      <c r="J322" s="69">
        <v>14.327693530720055</v>
      </c>
      <c r="K322" s="69">
        <v>14.40478901530696</v>
      </c>
      <c r="L322" s="69">
        <v>19.331469854949802</v>
      </c>
      <c r="M322" s="69">
        <v>8.0279165507860863</v>
      </c>
      <c r="N322" s="69">
        <v>0.25339865134463552</v>
      </c>
      <c r="O322" s="69">
        <v>1.7349158894665435</v>
      </c>
      <c r="P322" s="69">
        <v>25.630355214013449</v>
      </c>
      <c r="Q322" s="69">
        <v>29.598900266411576</v>
      </c>
      <c r="R322" s="69">
        <v>28.95621994308571</v>
      </c>
      <c r="S322" s="69">
        <v>59.400000000000006</v>
      </c>
      <c r="T322" s="69">
        <v>59.400000000000006</v>
      </c>
      <c r="U322" s="69">
        <v>59.321854716580205</v>
      </c>
      <c r="V322" s="69">
        <v>59.400000000000006</v>
      </c>
      <c r="W322" s="69">
        <v>58.868019693587868</v>
      </c>
      <c r="X322" s="69">
        <v>57.689475227200333</v>
      </c>
      <c r="Y322" s="69">
        <v>55.543224909559996</v>
      </c>
    </row>
    <row r="323" spans="1:25" x14ac:dyDescent="0.2">
      <c r="A323" s="66">
        <v>303</v>
      </c>
      <c r="B323" s="69">
        <v>54.704269111981247</v>
      </c>
      <c r="C323" s="69">
        <v>43.406243857213511</v>
      </c>
      <c r="D323" s="69">
        <v>36.013220807485844</v>
      </c>
      <c r="E323" s="69">
        <v>37.477024510984087</v>
      </c>
      <c r="F323" s="69">
        <v>34.205310889435864</v>
      </c>
      <c r="G323" s="69">
        <v>44.284430973086288</v>
      </c>
      <c r="H323" s="69">
        <v>55.898743871251824</v>
      </c>
      <c r="I323" s="69">
        <v>59.12343935223857</v>
      </c>
      <c r="J323" s="69">
        <v>58.848760682788985</v>
      </c>
      <c r="K323" s="69">
        <v>59.220507144320607</v>
      </c>
      <c r="L323" s="69">
        <v>59.400000000000006</v>
      </c>
      <c r="M323" s="69">
        <v>59.395205393511773</v>
      </c>
      <c r="N323" s="69">
        <v>59.400000000000006</v>
      </c>
      <c r="O323" s="69">
        <v>53.536008006298054</v>
      </c>
      <c r="P323" s="69">
        <v>26.584448986646041</v>
      </c>
      <c r="Q323" s="69">
        <v>13.392739886103641</v>
      </c>
      <c r="R323" s="69">
        <v>8.7025169012693766</v>
      </c>
      <c r="S323" s="69">
        <v>23.908040899514077</v>
      </c>
      <c r="T323" s="69">
        <v>51.531822613995196</v>
      </c>
      <c r="U323" s="69">
        <v>56.909306965671277</v>
      </c>
      <c r="V323" s="69">
        <v>54.593648682670349</v>
      </c>
      <c r="W323" s="69">
        <v>59.230552739459547</v>
      </c>
      <c r="X323" s="69">
        <v>57.005958668013854</v>
      </c>
      <c r="Y323" s="69">
        <v>35.842326807341394</v>
      </c>
    </row>
    <row r="324" spans="1:25" x14ac:dyDescent="0.2">
      <c r="A324" s="66">
        <v>304</v>
      </c>
      <c r="B324" s="69">
        <v>26.392869382310185</v>
      </c>
      <c r="C324" s="69">
        <v>16.368197613140566</v>
      </c>
      <c r="D324" s="69">
        <v>11.712807283640094</v>
      </c>
      <c r="E324" s="69">
        <v>18.077018731802443</v>
      </c>
      <c r="F324" s="69">
        <v>26.028909743046</v>
      </c>
      <c r="G324" s="69">
        <v>33.645967396789132</v>
      </c>
      <c r="H324" s="69">
        <v>46.805459263217344</v>
      </c>
      <c r="I324" s="69">
        <v>54.142607405071693</v>
      </c>
      <c r="J324" s="69">
        <v>32.641942855418677</v>
      </c>
      <c r="K324" s="69">
        <v>32.425992280627433</v>
      </c>
      <c r="L324" s="69">
        <v>31.616222206203798</v>
      </c>
      <c r="M324" s="69">
        <v>32.457258452479955</v>
      </c>
      <c r="N324" s="69">
        <v>52.204520839955151</v>
      </c>
      <c r="O324" s="69">
        <v>57.81947355009283</v>
      </c>
      <c r="P324" s="69">
        <v>59.400000000000006</v>
      </c>
      <c r="Q324" s="69">
        <v>58.080302375356787</v>
      </c>
      <c r="R324" s="69">
        <v>59.247077446256128</v>
      </c>
      <c r="S324" s="69">
        <v>59.206835624309058</v>
      </c>
      <c r="T324" s="69">
        <v>59.090330497254058</v>
      </c>
      <c r="U324" s="69">
        <v>59.400000000000006</v>
      </c>
      <c r="V324" s="69">
        <v>59.259738462614656</v>
      </c>
      <c r="W324" s="69">
        <v>58.890964070650739</v>
      </c>
      <c r="X324" s="69">
        <v>58.194429846757608</v>
      </c>
      <c r="Y324" s="69">
        <v>57.827022606794863</v>
      </c>
    </row>
    <row r="325" spans="1:25" x14ac:dyDescent="0.2">
      <c r="A325" s="66">
        <v>305</v>
      </c>
      <c r="B325" s="69">
        <v>59.399069083949811</v>
      </c>
      <c r="C325" s="69">
        <v>59.342421437988882</v>
      </c>
      <c r="D325" s="69">
        <v>57.462825201965259</v>
      </c>
      <c r="E325" s="69">
        <v>50.14761093352076</v>
      </c>
      <c r="F325" s="69">
        <v>55.638628342684115</v>
      </c>
      <c r="G325" s="69">
        <v>52.213199283092912</v>
      </c>
      <c r="H325" s="69">
        <v>33.386446282134976</v>
      </c>
      <c r="I325" s="69">
        <v>18.603788341986856</v>
      </c>
      <c r="J325" s="69">
        <v>12.57607461028287</v>
      </c>
      <c r="K325" s="69">
        <v>2.1180750981382581</v>
      </c>
      <c r="L325" s="69">
        <v>5.4938705959483771</v>
      </c>
      <c r="M325" s="69">
        <v>3.3833445545121523</v>
      </c>
      <c r="N325" s="69">
        <v>0.69742584476345471</v>
      </c>
      <c r="O325" s="69">
        <v>0</v>
      </c>
      <c r="P325" s="69">
        <v>0</v>
      </c>
      <c r="Q325" s="69">
        <v>3.8597078648278713</v>
      </c>
      <c r="R325" s="69">
        <v>16.211034574399015</v>
      </c>
      <c r="S325" s="69">
        <v>19.635869220076678</v>
      </c>
      <c r="T325" s="69">
        <v>20.161212236868582</v>
      </c>
      <c r="U325" s="69">
        <v>4.6380334432249288</v>
      </c>
      <c r="V325" s="69">
        <v>6.1715024573907522</v>
      </c>
      <c r="W325" s="69">
        <v>5.148040581047348</v>
      </c>
      <c r="X325" s="69">
        <v>15.831917380339416</v>
      </c>
      <c r="Y325" s="69">
        <v>9.8878376862713413</v>
      </c>
    </row>
    <row r="326" spans="1:25" x14ac:dyDescent="0.2">
      <c r="A326" s="66">
        <v>306</v>
      </c>
      <c r="B326" s="69">
        <v>9.2364194784163427</v>
      </c>
      <c r="C326" s="69">
        <v>15.109704475381095</v>
      </c>
      <c r="D326" s="69">
        <v>15.973863422894189</v>
      </c>
      <c r="E326" s="69">
        <v>19.768780171145547</v>
      </c>
      <c r="F326" s="69">
        <v>24.921041090979074</v>
      </c>
      <c r="G326" s="69">
        <v>25.785675569623002</v>
      </c>
      <c r="H326" s="69">
        <v>21.117802547938066</v>
      </c>
      <c r="I326" s="69">
        <v>12.54195525164533</v>
      </c>
      <c r="J326" s="69">
        <v>4.8246199706870003</v>
      </c>
      <c r="K326" s="69">
        <v>0.14450202238301871</v>
      </c>
      <c r="L326" s="69">
        <v>0</v>
      </c>
      <c r="M326" s="69">
        <v>0</v>
      </c>
      <c r="N326" s="69">
        <v>0</v>
      </c>
      <c r="O326" s="69">
        <v>0</v>
      </c>
      <c r="P326" s="69">
        <v>1.3863515705632026</v>
      </c>
      <c r="Q326" s="69">
        <v>8.7793151788995125</v>
      </c>
      <c r="R326" s="69">
        <v>19.060001020633365</v>
      </c>
      <c r="S326" s="69">
        <v>43.375334333709134</v>
      </c>
      <c r="T326" s="69">
        <v>59.400000000000006</v>
      </c>
      <c r="U326" s="69">
        <v>59.30372509221705</v>
      </c>
      <c r="V326" s="69">
        <v>58.635187763651928</v>
      </c>
      <c r="W326" s="69">
        <v>59.381117783760729</v>
      </c>
      <c r="X326" s="69">
        <v>59.400000000000006</v>
      </c>
      <c r="Y326" s="69">
        <v>59.286011557593376</v>
      </c>
    </row>
    <row r="327" spans="1:25" x14ac:dyDescent="0.2">
      <c r="A327" s="66">
        <v>307</v>
      </c>
      <c r="B327" s="69">
        <v>57.134054866383011</v>
      </c>
      <c r="C327" s="69">
        <v>53.899016583300558</v>
      </c>
      <c r="D327" s="69">
        <v>36.832323180352162</v>
      </c>
      <c r="E327" s="69">
        <v>26.946625384169582</v>
      </c>
      <c r="F327" s="69">
        <v>16.931583120399409</v>
      </c>
      <c r="G327" s="69">
        <v>9.4945139996779897</v>
      </c>
      <c r="H327" s="69">
        <v>6.7491538985746997</v>
      </c>
      <c r="I327" s="69">
        <v>8.9033099212651958</v>
      </c>
      <c r="J327" s="69">
        <v>11.470286406913353</v>
      </c>
      <c r="K327" s="69">
        <v>8.0895572736207999</v>
      </c>
      <c r="L327" s="69">
        <v>2.6287955326569326</v>
      </c>
      <c r="M327" s="69">
        <v>0</v>
      </c>
      <c r="N327" s="69">
        <v>0</v>
      </c>
      <c r="O327" s="69">
        <v>0</v>
      </c>
      <c r="P327" s="69">
        <v>0.45205178125168954</v>
      </c>
      <c r="Q327" s="69">
        <v>2.4360865418853379</v>
      </c>
      <c r="R327" s="69">
        <v>5.4070861645706696</v>
      </c>
      <c r="S327" s="69">
        <v>9.4083834236051835</v>
      </c>
      <c r="T327" s="69">
        <v>18.048367981169527</v>
      </c>
      <c r="U327" s="69">
        <v>32.124743309242362</v>
      </c>
      <c r="V327" s="69">
        <v>33.84462052669619</v>
      </c>
      <c r="W327" s="69">
        <v>36.485126013449978</v>
      </c>
      <c r="X327" s="69">
        <v>20.208705908560898</v>
      </c>
      <c r="Y327" s="69">
        <v>15.380638337175336</v>
      </c>
    </row>
    <row r="328" spans="1:25" x14ac:dyDescent="0.2">
      <c r="A328" s="66">
        <v>308</v>
      </c>
      <c r="B328" s="69">
        <v>3.7906369680738323</v>
      </c>
      <c r="C328" s="69">
        <v>3.1254877988159224</v>
      </c>
      <c r="D328" s="69">
        <v>9.5829627900136263</v>
      </c>
      <c r="E328" s="69">
        <v>16.916247241429922</v>
      </c>
      <c r="F328" s="69">
        <v>19.78524543655077</v>
      </c>
      <c r="G328" s="69">
        <v>14.158879979273005</v>
      </c>
      <c r="H328" s="69">
        <v>14.081130639381195</v>
      </c>
      <c r="I328" s="69">
        <v>16.437030744329185</v>
      </c>
      <c r="J328" s="69">
        <v>27.344526057897241</v>
      </c>
      <c r="K328" s="69">
        <v>13.406768054463324</v>
      </c>
      <c r="L328" s="69">
        <v>5.4057784539608678</v>
      </c>
      <c r="M328" s="69">
        <v>8.6771948685523199</v>
      </c>
      <c r="N328" s="69">
        <v>17.28519995756789</v>
      </c>
      <c r="O328" s="69">
        <v>22.149942867419242</v>
      </c>
      <c r="P328" s="69">
        <v>38.111383039520319</v>
      </c>
      <c r="Q328" s="69">
        <v>57.266668610495095</v>
      </c>
      <c r="R328" s="69">
        <v>59.400000000000006</v>
      </c>
      <c r="S328" s="69">
        <v>59.400000000000006</v>
      </c>
      <c r="T328" s="69">
        <v>59.259084607309745</v>
      </c>
      <c r="U328" s="69">
        <v>59.07380579045747</v>
      </c>
      <c r="V328" s="69">
        <v>59.400000000000006</v>
      </c>
      <c r="W328" s="69">
        <v>59.400000000000006</v>
      </c>
      <c r="X328" s="69">
        <v>59.400000000000006</v>
      </c>
      <c r="Y328" s="69">
        <v>59.277630321412381</v>
      </c>
    </row>
    <row r="329" spans="1:25" x14ac:dyDescent="0.2">
      <c r="A329" s="66">
        <v>309</v>
      </c>
      <c r="B329" s="69">
        <v>59.026252677373797</v>
      </c>
      <c r="C329" s="69">
        <v>58.722209960595052</v>
      </c>
      <c r="D329" s="69">
        <v>59.378799569497907</v>
      </c>
      <c r="E329" s="69">
        <v>42.644561868395748</v>
      </c>
      <c r="F329" s="69">
        <v>22.041224562631694</v>
      </c>
      <c r="G329" s="69">
        <v>7.85613092977131</v>
      </c>
      <c r="H329" s="69">
        <v>3.0505322043177787</v>
      </c>
      <c r="I329" s="69">
        <v>4.2260451597462358</v>
      </c>
      <c r="J329" s="69">
        <v>8.867823410626503</v>
      </c>
      <c r="K329" s="69">
        <v>9.0431160737312002</v>
      </c>
      <c r="L329" s="69">
        <v>11.275853615792474</v>
      </c>
      <c r="M329" s="69">
        <v>12.386932102992548</v>
      </c>
      <c r="N329" s="69">
        <v>11.56034011481556</v>
      </c>
      <c r="O329" s="69">
        <v>7.852742770464098</v>
      </c>
      <c r="P329" s="69">
        <v>5.9619121114744535</v>
      </c>
      <c r="Q329" s="69">
        <v>4.2699723479572809</v>
      </c>
      <c r="R329" s="69">
        <v>2.9412194856166796</v>
      </c>
      <c r="S329" s="69">
        <v>1.8123085810102253</v>
      </c>
      <c r="T329" s="69">
        <v>0.74670275819641352</v>
      </c>
      <c r="U329" s="69">
        <v>0.12452971488787505</v>
      </c>
      <c r="V329" s="69">
        <v>21.496919741997669</v>
      </c>
      <c r="W329" s="69">
        <v>40.784521850127781</v>
      </c>
      <c r="X329" s="69">
        <v>44.139453419572433</v>
      </c>
      <c r="Y329" s="69">
        <v>52.483003758451417</v>
      </c>
    </row>
    <row r="330" spans="1:25" x14ac:dyDescent="0.2">
      <c r="A330" s="66">
        <v>310</v>
      </c>
      <c r="B330" s="69">
        <v>26.3814566351701</v>
      </c>
      <c r="C330" s="69">
        <v>22.107798920948838</v>
      </c>
      <c r="D330" s="69">
        <v>17.283892246958089</v>
      </c>
      <c r="E330" s="69">
        <v>12.517584281189947</v>
      </c>
      <c r="F330" s="69">
        <v>6.2000343252409573</v>
      </c>
      <c r="G330" s="69">
        <v>0.29268941103002233</v>
      </c>
      <c r="H330" s="69">
        <v>0</v>
      </c>
      <c r="I330" s="69">
        <v>0</v>
      </c>
      <c r="J330" s="69">
        <v>0</v>
      </c>
      <c r="K330" s="69">
        <v>2.0623785144390032</v>
      </c>
      <c r="L330" s="69">
        <v>5.7044120041263495</v>
      </c>
      <c r="M330" s="69">
        <v>8.5223500440736011</v>
      </c>
      <c r="N330" s="69">
        <v>11.955982015671742</v>
      </c>
      <c r="O330" s="69">
        <v>9.1056484174362353</v>
      </c>
      <c r="P330" s="69">
        <v>9.2820110255853177</v>
      </c>
      <c r="Q330" s="69">
        <v>18.491028022587191</v>
      </c>
      <c r="R330" s="69">
        <v>25.107330411484373</v>
      </c>
      <c r="S330" s="69">
        <v>37.007021429543315</v>
      </c>
      <c r="T330" s="69">
        <v>39.6378379695063</v>
      </c>
      <c r="U330" s="69">
        <v>36.786731633183187</v>
      </c>
      <c r="V330" s="69">
        <v>35.705195517486338</v>
      </c>
      <c r="W330" s="69">
        <v>20.140823839633956</v>
      </c>
      <c r="X330" s="69">
        <v>23.494447698468811</v>
      </c>
      <c r="Y330" s="69">
        <v>35.916509663751924</v>
      </c>
    </row>
    <row r="331" spans="1:25" x14ac:dyDescent="0.2">
      <c r="A331" s="66">
        <v>311</v>
      </c>
      <c r="B331" s="69">
        <v>56.858425134671748</v>
      </c>
      <c r="C331" s="69">
        <v>59.400000000000006</v>
      </c>
      <c r="D331" s="69">
        <v>59.400000000000006</v>
      </c>
      <c r="E331" s="69">
        <v>59.400000000000006</v>
      </c>
      <c r="F331" s="69">
        <v>58.698136197096446</v>
      </c>
      <c r="G331" s="69">
        <v>51.506322257104088</v>
      </c>
      <c r="H331" s="69">
        <v>45.939457632572257</v>
      </c>
      <c r="I331" s="69">
        <v>48.632925399022987</v>
      </c>
      <c r="J331" s="69">
        <v>40.650719278188589</v>
      </c>
      <c r="K331" s="69">
        <v>27.291504336808941</v>
      </c>
      <c r="L331" s="69">
        <v>24.574141131033663</v>
      </c>
      <c r="M331" s="69">
        <v>21.478374027895036</v>
      </c>
      <c r="N331" s="69">
        <v>15.734968471040071</v>
      </c>
      <c r="O331" s="69">
        <v>3.0605183580653508</v>
      </c>
      <c r="P331" s="69">
        <v>28.847501638298152</v>
      </c>
      <c r="Q331" s="69">
        <v>42.231919729612152</v>
      </c>
      <c r="R331" s="69">
        <v>6.6381173795243171</v>
      </c>
      <c r="S331" s="69">
        <v>59.369883360794717</v>
      </c>
      <c r="T331" s="69">
        <v>58.90285234892167</v>
      </c>
      <c r="U331" s="69">
        <v>57.340494818557502</v>
      </c>
      <c r="V331" s="69">
        <v>57.355474049178866</v>
      </c>
      <c r="W331" s="69">
        <v>58.117037155213929</v>
      </c>
      <c r="X331" s="69">
        <v>59.36566302200854</v>
      </c>
      <c r="Y331" s="69">
        <v>59.400000000000006</v>
      </c>
    </row>
    <row r="332" spans="1:25" x14ac:dyDescent="0.2">
      <c r="A332" s="66">
        <v>312</v>
      </c>
      <c r="B332" s="69">
        <v>54.181898164757079</v>
      </c>
      <c r="C332" s="69">
        <v>57.513172060442606</v>
      </c>
      <c r="D332" s="69">
        <v>58.062053868210931</v>
      </c>
      <c r="E332" s="69">
        <v>54.202227120600348</v>
      </c>
      <c r="F332" s="69">
        <v>7.6052882582549204</v>
      </c>
      <c r="G332" s="69">
        <v>9.5066400435143272</v>
      </c>
      <c r="H332" s="69">
        <v>53.817344111579352</v>
      </c>
      <c r="I332" s="69">
        <v>54.617544121994889</v>
      </c>
      <c r="J332" s="69">
        <v>54.289605965891603</v>
      </c>
      <c r="K332" s="69">
        <v>27.934006335960753</v>
      </c>
      <c r="L332" s="69">
        <v>7.6052882582549204</v>
      </c>
      <c r="M332" s="69">
        <v>54.56660284960401</v>
      </c>
      <c r="N332" s="69">
        <v>58.753951663578405</v>
      </c>
      <c r="O332" s="69">
        <v>59.400000000000006</v>
      </c>
      <c r="P332" s="69">
        <v>59.280186301240633</v>
      </c>
      <c r="Q332" s="69">
        <v>52.096931921603336</v>
      </c>
      <c r="R332" s="69">
        <v>51.392194785703254</v>
      </c>
      <c r="S332" s="69">
        <v>47.370330805260046</v>
      </c>
      <c r="T332" s="69">
        <v>59.400000000000006</v>
      </c>
      <c r="U332" s="69">
        <v>51.421677715815129</v>
      </c>
      <c r="V332" s="69">
        <v>30.665159944530295</v>
      </c>
      <c r="W332" s="69">
        <v>4.4821186737018275</v>
      </c>
      <c r="X332" s="69">
        <v>0.74705940654454095</v>
      </c>
      <c r="Y332" s="69">
        <v>0</v>
      </c>
    </row>
    <row r="333" spans="1:25" x14ac:dyDescent="0.2">
      <c r="A333" s="66">
        <v>313</v>
      </c>
      <c r="B333" s="69">
        <v>0.5042413228610233</v>
      </c>
      <c r="C333" s="69">
        <v>31.559931208591003</v>
      </c>
      <c r="D333" s="69">
        <v>55.712811199094659</v>
      </c>
      <c r="E333" s="69">
        <v>35.864201239359872</v>
      </c>
      <c r="F333" s="69">
        <v>32.988783373972744</v>
      </c>
      <c r="G333" s="69">
        <v>8.2297200744349333</v>
      </c>
      <c r="H333" s="69">
        <v>1.2982594285756939</v>
      </c>
      <c r="I333" s="69">
        <v>0</v>
      </c>
      <c r="J333" s="69">
        <v>0</v>
      </c>
      <c r="K333" s="69">
        <v>0</v>
      </c>
      <c r="L333" s="69">
        <v>0.63774668784344213</v>
      </c>
      <c r="M333" s="69">
        <v>1.9552651272180244</v>
      </c>
      <c r="N333" s="69">
        <v>4.7828921139560743</v>
      </c>
      <c r="O333" s="69">
        <v>7.8914985576272914</v>
      </c>
      <c r="P333" s="69">
        <v>12.202426024227888</v>
      </c>
      <c r="Q333" s="69">
        <v>21.671558549797467</v>
      </c>
      <c r="R333" s="69">
        <v>33.51525577720038</v>
      </c>
      <c r="S333" s="69">
        <v>50.179233753721412</v>
      </c>
      <c r="T333" s="69">
        <v>50.980384826398634</v>
      </c>
      <c r="U333" s="69">
        <v>38.546137375887817</v>
      </c>
      <c r="V333" s="69">
        <v>24.359438825460867</v>
      </c>
      <c r="W333" s="69">
        <v>16.596809204290334</v>
      </c>
      <c r="X333" s="69">
        <v>7.2602904228328553</v>
      </c>
      <c r="Y333" s="69">
        <v>0</v>
      </c>
    </row>
    <row r="334" spans="1:25" x14ac:dyDescent="0.2">
      <c r="A334" s="66">
        <v>314</v>
      </c>
      <c r="B334" s="69">
        <v>0</v>
      </c>
      <c r="C334" s="69">
        <v>0</v>
      </c>
      <c r="D334" s="69">
        <v>0.43802361289200531</v>
      </c>
      <c r="E334" s="69">
        <v>6.4031455594996061</v>
      </c>
      <c r="F334" s="69">
        <v>13.174173890092796</v>
      </c>
      <c r="G334" s="69">
        <v>14.986304146928955</v>
      </c>
      <c r="H334" s="69">
        <v>16.342102842335898</v>
      </c>
      <c r="I334" s="69">
        <v>19.964936762615711</v>
      </c>
      <c r="J334" s="69">
        <v>22.10892830738457</v>
      </c>
      <c r="K334" s="69">
        <v>13.551329518237694</v>
      </c>
      <c r="L334" s="69">
        <v>7.642082479503415</v>
      </c>
      <c r="M334" s="69">
        <v>3.9044077911265251</v>
      </c>
      <c r="N334" s="69">
        <v>1.279773155864415</v>
      </c>
      <c r="O334" s="69">
        <v>3.2038909940126321E-2</v>
      </c>
      <c r="P334" s="69">
        <v>0.17594651840959913</v>
      </c>
      <c r="Q334" s="69">
        <v>0.48492287067078027</v>
      </c>
      <c r="R334" s="69">
        <v>0</v>
      </c>
      <c r="S334" s="69">
        <v>0</v>
      </c>
      <c r="T334" s="69">
        <v>1.063525374116401</v>
      </c>
      <c r="U334" s="69">
        <v>3.3443510017835383</v>
      </c>
      <c r="V334" s="69">
        <v>6.9987483008726414</v>
      </c>
      <c r="W334" s="69">
        <v>3.243360077872083</v>
      </c>
      <c r="X334" s="69">
        <v>2.3391970739773487</v>
      </c>
      <c r="Y334" s="69">
        <v>2.9421111064869989</v>
      </c>
    </row>
    <row r="335" spans="1:25" x14ac:dyDescent="0.2">
      <c r="A335" s="66">
        <v>315</v>
      </c>
      <c r="B335" s="69">
        <v>4.4280270075691472</v>
      </c>
      <c r="C335" s="69">
        <v>8.1516140861949982</v>
      </c>
      <c r="D335" s="69">
        <v>8.1457293884508921</v>
      </c>
      <c r="E335" s="69">
        <v>12.749940679995056</v>
      </c>
      <c r="F335" s="69">
        <v>27.184747597936088</v>
      </c>
      <c r="G335" s="69">
        <v>32.915908228172</v>
      </c>
      <c r="H335" s="69">
        <v>47.816795095724416</v>
      </c>
      <c r="I335" s="69">
        <v>45.068760132010155</v>
      </c>
      <c r="J335" s="69">
        <v>43.761465611948573</v>
      </c>
      <c r="K335" s="69">
        <v>32.720881023137579</v>
      </c>
      <c r="L335" s="69">
        <v>27.556969590598555</v>
      </c>
      <c r="M335" s="69">
        <v>8.5718052816806232</v>
      </c>
      <c r="N335" s="69">
        <v>4.6392222710520201</v>
      </c>
      <c r="O335" s="69">
        <v>2.0800326076713183</v>
      </c>
      <c r="P335" s="69">
        <v>3.55875610039956</v>
      </c>
      <c r="Q335" s="69">
        <v>11.27014724222243</v>
      </c>
      <c r="R335" s="69">
        <v>23.697142842987976</v>
      </c>
      <c r="S335" s="69">
        <v>39.41635934531908</v>
      </c>
      <c r="T335" s="69">
        <v>26.931943360504995</v>
      </c>
      <c r="U335" s="69">
        <v>36.565253008995967</v>
      </c>
      <c r="V335" s="69">
        <v>26.764972492189944</v>
      </c>
      <c r="W335" s="69">
        <v>23.633659437021269</v>
      </c>
      <c r="X335" s="69">
        <v>13.484041863224297</v>
      </c>
      <c r="Y335" s="69">
        <v>8.5442244760920936</v>
      </c>
    </row>
    <row r="336" spans="1:25" x14ac:dyDescent="0.2">
      <c r="A336" s="66">
        <v>316</v>
      </c>
      <c r="B336" s="69">
        <v>7.1706528046701274</v>
      </c>
      <c r="C336" s="69">
        <v>2.5762493426994708</v>
      </c>
      <c r="D336" s="69">
        <v>0.31242395295974762</v>
      </c>
      <c r="E336" s="69">
        <v>0.15627141787122836</v>
      </c>
      <c r="F336" s="69">
        <v>0.27117162735965916</v>
      </c>
      <c r="G336" s="69">
        <v>0.22944377062873397</v>
      </c>
      <c r="H336" s="69">
        <v>0.44693982159519446</v>
      </c>
      <c r="I336" s="69">
        <v>0.76144422325235284</v>
      </c>
      <c r="J336" s="69">
        <v>2.2602589062584477</v>
      </c>
      <c r="K336" s="69">
        <v>0</v>
      </c>
      <c r="L336" s="69">
        <v>0</v>
      </c>
      <c r="M336" s="69">
        <v>0</v>
      </c>
      <c r="N336" s="69">
        <v>0</v>
      </c>
      <c r="O336" s="69">
        <v>0</v>
      </c>
      <c r="P336" s="69">
        <v>2.4675904793032726</v>
      </c>
      <c r="Q336" s="69">
        <v>3.8041301639113256</v>
      </c>
      <c r="R336" s="69">
        <v>10.235569825695718</v>
      </c>
      <c r="S336" s="69">
        <v>13.286993650883817</v>
      </c>
      <c r="T336" s="69">
        <v>17.721440328719261</v>
      </c>
      <c r="U336" s="69">
        <v>21.530741893678435</v>
      </c>
      <c r="V336" s="69">
        <v>13.092085328632102</v>
      </c>
      <c r="W336" s="69">
        <v>12.921964066575253</v>
      </c>
      <c r="X336" s="69">
        <v>24.908380074620545</v>
      </c>
      <c r="Y336" s="69">
        <v>50.88973670458288</v>
      </c>
    </row>
    <row r="337" spans="1:25" x14ac:dyDescent="0.2">
      <c r="A337" s="66">
        <v>317</v>
      </c>
      <c r="B337" s="69">
        <v>44.908625023700893</v>
      </c>
      <c r="C337" s="69">
        <v>55.869855355053488</v>
      </c>
      <c r="D337" s="69">
        <v>58.725063147380077</v>
      </c>
      <c r="E337" s="69">
        <v>59.400000000000006</v>
      </c>
      <c r="F337" s="69">
        <v>59.395383717685824</v>
      </c>
      <c r="G337" s="69">
        <v>59.173964534889961</v>
      </c>
      <c r="H337" s="69">
        <v>59.400000000000006</v>
      </c>
      <c r="I337" s="69">
        <v>59.382366052979172</v>
      </c>
      <c r="J337" s="69">
        <v>58.062053868210931</v>
      </c>
      <c r="K337" s="69">
        <v>51.269507753947373</v>
      </c>
      <c r="L337" s="69">
        <v>52.196912341861754</v>
      </c>
      <c r="M337" s="69">
        <v>39.463258603097856</v>
      </c>
      <c r="N337" s="69">
        <v>27.287105673848703</v>
      </c>
      <c r="O337" s="69">
        <v>24.511192697589145</v>
      </c>
      <c r="P337" s="69">
        <v>27.082567846197541</v>
      </c>
      <c r="Q337" s="69">
        <v>57.249608931176326</v>
      </c>
      <c r="R337" s="69">
        <v>59.400000000000006</v>
      </c>
      <c r="S337" s="69">
        <v>59.400000000000006</v>
      </c>
      <c r="T337" s="69">
        <v>59.169090340798903</v>
      </c>
      <c r="U337" s="69">
        <v>59.400000000000006</v>
      </c>
      <c r="V337" s="69">
        <v>59.26776305044752</v>
      </c>
      <c r="W337" s="69">
        <v>53.544745890827187</v>
      </c>
      <c r="X337" s="69">
        <v>41.347907357386624</v>
      </c>
      <c r="Y337" s="69">
        <v>37.364918046889322</v>
      </c>
    </row>
    <row r="338" spans="1:25" x14ac:dyDescent="0.2">
      <c r="A338" s="66">
        <v>318</v>
      </c>
      <c r="B338" s="69">
        <v>33.715216617717225</v>
      </c>
      <c r="C338" s="69">
        <v>30.899180702293329</v>
      </c>
      <c r="D338" s="69">
        <v>29.02820346801612</v>
      </c>
      <c r="E338" s="69">
        <v>28.483185350685844</v>
      </c>
      <c r="F338" s="69">
        <v>23.368134741840297</v>
      </c>
      <c r="G338" s="69">
        <v>17.611117106365132</v>
      </c>
      <c r="H338" s="69">
        <v>27.223800592056058</v>
      </c>
      <c r="I338" s="69">
        <v>58.703961453449189</v>
      </c>
      <c r="J338" s="69">
        <v>59.400000000000006</v>
      </c>
      <c r="K338" s="69">
        <v>57.997857165547963</v>
      </c>
      <c r="L338" s="69">
        <v>43.289917054332577</v>
      </c>
      <c r="M338" s="69">
        <v>21.819983704009889</v>
      </c>
      <c r="N338" s="69">
        <v>10.760199545791366</v>
      </c>
      <c r="O338" s="69">
        <v>3.2731996563320891</v>
      </c>
      <c r="P338" s="69">
        <v>3.3173646101085525</v>
      </c>
      <c r="Q338" s="69">
        <v>9.5271473235316648</v>
      </c>
      <c r="R338" s="69">
        <v>7.2784794885873616</v>
      </c>
      <c r="S338" s="69">
        <v>14.457037998307648</v>
      </c>
      <c r="T338" s="69">
        <v>25.644026734025001</v>
      </c>
      <c r="U338" s="69">
        <v>53.953524339172724</v>
      </c>
      <c r="V338" s="69">
        <v>57.541703928292812</v>
      </c>
      <c r="W338" s="69">
        <v>42.672083232592925</v>
      </c>
      <c r="X338" s="69">
        <v>34.494433816984603</v>
      </c>
      <c r="Y338" s="69">
        <v>58.781591910558284</v>
      </c>
    </row>
    <row r="339" spans="1:25" x14ac:dyDescent="0.2">
      <c r="A339" s="66">
        <v>319</v>
      </c>
      <c r="B339" s="69">
        <v>59.400000000000006</v>
      </c>
      <c r="C339" s="69">
        <v>59.400000000000006</v>
      </c>
      <c r="D339" s="69">
        <v>59.400000000000006</v>
      </c>
      <c r="E339" s="69">
        <v>59.400000000000006</v>
      </c>
      <c r="F339" s="69">
        <v>59.400000000000006</v>
      </c>
      <c r="G339" s="69">
        <v>59.161422401314148</v>
      </c>
      <c r="H339" s="69">
        <v>50.557697092476111</v>
      </c>
      <c r="I339" s="69">
        <v>37.922002766664576</v>
      </c>
      <c r="J339" s="69">
        <v>37.418653064673869</v>
      </c>
      <c r="K339" s="69">
        <v>48.178436520725761</v>
      </c>
      <c r="L339" s="69">
        <v>43.868341233604134</v>
      </c>
      <c r="M339" s="69">
        <v>23.552581379213603</v>
      </c>
      <c r="N339" s="69">
        <v>9.9251074386506737</v>
      </c>
      <c r="O339" s="69">
        <v>3.1456384304851301</v>
      </c>
      <c r="P339" s="69">
        <v>0.4047958751247871</v>
      </c>
      <c r="Q339" s="69">
        <v>0.27408425553603427</v>
      </c>
      <c r="R339" s="69">
        <v>0</v>
      </c>
      <c r="S339" s="69">
        <v>0</v>
      </c>
      <c r="T339" s="69">
        <v>0</v>
      </c>
      <c r="U339" s="69">
        <v>0</v>
      </c>
      <c r="V339" s="69">
        <v>0</v>
      </c>
      <c r="W339" s="69">
        <v>0</v>
      </c>
      <c r="X339" s="69">
        <v>11.081420824671596</v>
      </c>
      <c r="Y339" s="69">
        <v>25.953300293242958</v>
      </c>
    </row>
    <row r="340" spans="1:25" x14ac:dyDescent="0.2">
      <c r="A340" s="66">
        <v>320</v>
      </c>
      <c r="B340" s="69">
        <v>33.135960258966712</v>
      </c>
      <c r="C340" s="69">
        <v>22.073679562311298</v>
      </c>
      <c r="D340" s="69">
        <v>6.674436069641974</v>
      </c>
      <c r="E340" s="69">
        <v>1.9410586346842766</v>
      </c>
      <c r="F340" s="69">
        <v>0</v>
      </c>
      <c r="G340" s="69">
        <v>0</v>
      </c>
      <c r="H340" s="69">
        <v>0.82552204313260535</v>
      </c>
      <c r="I340" s="69">
        <v>1.4055511399707363</v>
      </c>
      <c r="J340" s="69">
        <v>0.84703982680296874</v>
      </c>
      <c r="K340" s="69">
        <v>0.72869201661597149</v>
      </c>
      <c r="L340" s="69">
        <v>3.6539812093496198</v>
      </c>
      <c r="M340" s="69">
        <v>5.9897901240197573</v>
      </c>
      <c r="N340" s="69">
        <v>12.133414568865204</v>
      </c>
      <c r="O340" s="69">
        <v>15.561459049676012</v>
      </c>
      <c r="P340" s="69">
        <v>18.614666116604749</v>
      </c>
      <c r="Q340" s="69">
        <v>20.881701341477619</v>
      </c>
      <c r="R340" s="69">
        <v>25.866991392996084</v>
      </c>
      <c r="S340" s="69">
        <v>22.066189947000616</v>
      </c>
      <c r="T340" s="69">
        <v>14.559574398394323</v>
      </c>
      <c r="U340" s="69">
        <v>18.745437177584854</v>
      </c>
      <c r="V340" s="69">
        <v>14.276455051372391</v>
      </c>
      <c r="W340" s="69">
        <v>21.753765994040872</v>
      </c>
      <c r="X340" s="69">
        <v>22.553193266368812</v>
      </c>
      <c r="Y340" s="69">
        <v>36.072483874666389</v>
      </c>
    </row>
    <row r="341" spans="1:25" x14ac:dyDescent="0.2">
      <c r="A341" s="66">
        <v>321</v>
      </c>
      <c r="B341" s="69">
        <v>41.733681987277933</v>
      </c>
      <c r="C341" s="69">
        <v>19.226793564774358</v>
      </c>
      <c r="D341" s="69">
        <v>6.8096652349736768</v>
      </c>
      <c r="E341" s="69">
        <v>2.4114183644731813</v>
      </c>
      <c r="F341" s="69">
        <v>0.483199070321497</v>
      </c>
      <c r="G341" s="69">
        <v>0.14497755351385547</v>
      </c>
      <c r="H341" s="69">
        <v>1.1613064628947085</v>
      </c>
      <c r="I341" s="69">
        <v>10.278724275819153</v>
      </c>
      <c r="J341" s="69">
        <v>11.72475500330237</v>
      </c>
      <c r="K341" s="69">
        <v>27.135470684503129</v>
      </c>
      <c r="L341" s="69">
        <v>44.109970489460565</v>
      </c>
      <c r="M341" s="69">
        <v>58.471129523513248</v>
      </c>
      <c r="N341" s="69">
        <v>59.400000000000006</v>
      </c>
      <c r="O341" s="69">
        <v>59.400000000000006</v>
      </c>
      <c r="P341" s="69">
        <v>59.400000000000006</v>
      </c>
      <c r="Q341" s="69">
        <v>59.378680686715192</v>
      </c>
      <c r="R341" s="69">
        <v>58.964671395930438</v>
      </c>
      <c r="S341" s="69">
        <v>49.39847107827881</v>
      </c>
      <c r="T341" s="69">
        <v>38.914733443677662</v>
      </c>
      <c r="U341" s="69">
        <v>15.747807811572665</v>
      </c>
      <c r="V341" s="69">
        <v>2.9931712616605948</v>
      </c>
      <c r="W341" s="69">
        <v>0</v>
      </c>
      <c r="X341" s="69">
        <v>0</v>
      </c>
      <c r="Y341" s="69">
        <v>0</v>
      </c>
    </row>
    <row r="342" spans="1:25" x14ac:dyDescent="0.2">
      <c r="A342" s="66">
        <v>322</v>
      </c>
      <c r="B342" s="69">
        <v>1.182645922391008</v>
      </c>
      <c r="C342" s="69">
        <v>7.4376040932436096</v>
      </c>
      <c r="D342" s="69">
        <v>17.665387096671878</v>
      </c>
      <c r="E342" s="69">
        <v>24.301602351672848</v>
      </c>
      <c r="F342" s="69">
        <v>40.686027464653215</v>
      </c>
      <c r="G342" s="69">
        <v>54.26856371335208</v>
      </c>
      <c r="H342" s="69">
        <v>59.393600475945192</v>
      </c>
      <c r="I342" s="69">
        <v>59.400000000000006</v>
      </c>
      <c r="J342" s="69">
        <v>59.183831805854823</v>
      </c>
      <c r="K342" s="69">
        <v>53.716472070450607</v>
      </c>
      <c r="L342" s="69">
        <v>46.236902354910654</v>
      </c>
      <c r="M342" s="69">
        <v>27.805434606460761</v>
      </c>
      <c r="N342" s="69">
        <v>28.544231659607014</v>
      </c>
      <c r="O342" s="69">
        <v>35.532042744470409</v>
      </c>
      <c r="P342" s="69">
        <v>50.962314643426822</v>
      </c>
      <c r="Q342" s="69">
        <v>59.400000000000006</v>
      </c>
      <c r="R342" s="69">
        <v>58.08731645953663</v>
      </c>
      <c r="S342" s="69">
        <v>58.553990823061554</v>
      </c>
      <c r="T342" s="69">
        <v>59.277986969760505</v>
      </c>
      <c r="U342" s="69">
        <v>59.061144774098949</v>
      </c>
      <c r="V342" s="69">
        <v>46.658222936832011</v>
      </c>
      <c r="W342" s="69">
        <v>25.71743685234793</v>
      </c>
      <c r="X342" s="69">
        <v>25.324232048537283</v>
      </c>
      <c r="Y342" s="69">
        <v>18.195128776424021</v>
      </c>
    </row>
    <row r="343" spans="1:25" x14ac:dyDescent="0.2">
      <c r="A343" s="66">
        <v>323</v>
      </c>
      <c r="B343" s="69">
        <v>32.319829955668133</v>
      </c>
      <c r="C343" s="69">
        <v>42.929286132984245</v>
      </c>
      <c r="D343" s="69">
        <v>59.044322860345595</v>
      </c>
      <c r="E343" s="69">
        <v>37.863512437571664</v>
      </c>
      <c r="F343" s="69">
        <v>11.671198309691878</v>
      </c>
      <c r="G343" s="69">
        <v>17.123994904214232</v>
      </c>
      <c r="H343" s="69">
        <v>39.374334281631384</v>
      </c>
      <c r="I343" s="69">
        <v>51.633942924342399</v>
      </c>
      <c r="J343" s="69">
        <v>55.736766079810558</v>
      </c>
      <c r="K343" s="69">
        <v>59.400000000000006</v>
      </c>
      <c r="L343" s="69">
        <v>59.400000000000006</v>
      </c>
      <c r="M343" s="69">
        <v>59.400000000000006</v>
      </c>
      <c r="N343" s="69">
        <v>59.400000000000006</v>
      </c>
      <c r="O343" s="69">
        <v>59.400000000000006</v>
      </c>
      <c r="P343" s="69">
        <v>59.351515970866139</v>
      </c>
      <c r="Q343" s="69">
        <v>52.711734232383904</v>
      </c>
      <c r="R343" s="69">
        <v>37.560480224445939</v>
      </c>
      <c r="S343" s="69">
        <v>25.249157571256433</v>
      </c>
      <c r="T343" s="69">
        <v>4.9366669933904097</v>
      </c>
      <c r="U343" s="69">
        <v>6.6495895680557533</v>
      </c>
      <c r="V343" s="69">
        <v>3.3083889600140091</v>
      </c>
      <c r="W343" s="69">
        <v>5.3655960734051629</v>
      </c>
      <c r="X343" s="69">
        <v>7.9806606446591832</v>
      </c>
      <c r="Y343" s="69">
        <v>10.908386934438372</v>
      </c>
    </row>
    <row r="344" spans="1:25" x14ac:dyDescent="0.2">
      <c r="A344" s="66">
        <v>324</v>
      </c>
      <c r="B344" s="69">
        <v>9.6463867545889794</v>
      </c>
      <c r="C344" s="69">
        <v>14.391474143643531</v>
      </c>
      <c r="D344" s="69">
        <v>19.296458875441946</v>
      </c>
      <c r="E344" s="69">
        <v>33.411292783721194</v>
      </c>
      <c r="F344" s="69">
        <v>43.352865487777095</v>
      </c>
      <c r="G344" s="69">
        <v>37.811441778745035</v>
      </c>
      <c r="H344" s="69">
        <v>26.175432772735078</v>
      </c>
      <c r="I344" s="69">
        <v>25.239528065856987</v>
      </c>
      <c r="J344" s="69">
        <v>25.563959179870366</v>
      </c>
      <c r="K344" s="69">
        <v>20.842232257618164</v>
      </c>
      <c r="L344" s="69">
        <v>14.385411121725364</v>
      </c>
      <c r="M344" s="69">
        <v>14.662883536568611</v>
      </c>
      <c r="N344" s="69">
        <v>15.532927181825809</v>
      </c>
      <c r="O344" s="69">
        <v>16.661897527823616</v>
      </c>
      <c r="P344" s="69">
        <v>14.526168336453043</v>
      </c>
      <c r="Q344" s="69">
        <v>10.432736920818908</v>
      </c>
      <c r="R344" s="69">
        <v>23.093099424042588</v>
      </c>
      <c r="S344" s="69">
        <v>19.068857787945198</v>
      </c>
      <c r="T344" s="69">
        <v>3.807399440435828</v>
      </c>
      <c r="U344" s="69">
        <v>7.3482042406463011</v>
      </c>
      <c r="V344" s="69">
        <v>10.86321147700888</v>
      </c>
      <c r="W344" s="69">
        <v>7.9594995093369478</v>
      </c>
      <c r="X344" s="69">
        <v>10.316469559329322</v>
      </c>
      <c r="Y344" s="69">
        <v>22.651390444886598</v>
      </c>
    </row>
    <row r="345" spans="1:25" x14ac:dyDescent="0.2">
      <c r="A345" s="66">
        <v>325</v>
      </c>
      <c r="B345" s="69">
        <v>38.473618878435211</v>
      </c>
      <c r="C345" s="69">
        <v>37.86380964452843</v>
      </c>
      <c r="D345" s="69">
        <v>36.154750760301134</v>
      </c>
      <c r="E345" s="69">
        <v>39.081882636166782</v>
      </c>
      <c r="F345" s="69">
        <v>43.007035472876062</v>
      </c>
      <c r="G345" s="69">
        <v>36.169076135617601</v>
      </c>
      <c r="H345" s="69">
        <v>27.926932810389555</v>
      </c>
      <c r="I345" s="69">
        <v>19.167471056202476</v>
      </c>
      <c r="J345" s="69">
        <v>16.682285925058242</v>
      </c>
      <c r="K345" s="69">
        <v>13.503181991240476</v>
      </c>
      <c r="L345" s="69">
        <v>3.8824144763253257</v>
      </c>
      <c r="M345" s="69">
        <v>2.4854823381010052</v>
      </c>
      <c r="N345" s="69">
        <v>1.431824234949467</v>
      </c>
      <c r="O345" s="69">
        <v>0</v>
      </c>
      <c r="P345" s="69">
        <v>0</v>
      </c>
      <c r="Q345" s="69">
        <v>0</v>
      </c>
      <c r="R345" s="69">
        <v>0.29304605937814987</v>
      </c>
      <c r="S345" s="69">
        <v>7.3439244604687692</v>
      </c>
      <c r="T345" s="69">
        <v>17.861365363967973</v>
      </c>
      <c r="U345" s="69">
        <v>20.373952976526674</v>
      </c>
      <c r="V345" s="69">
        <v>28.193586892006262</v>
      </c>
      <c r="W345" s="69">
        <v>37.36224318427837</v>
      </c>
      <c r="X345" s="69">
        <v>47.093512245721705</v>
      </c>
      <c r="Y345" s="69">
        <v>33.553892681580862</v>
      </c>
    </row>
    <row r="346" spans="1:25" x14ac:dyDescent="0.2">
      <c r="A346" s="66">
        <v>326</v>
      </c>
      <c r="B346" s="69">
        <v>18.667568954910337</v>
      </c>
      <c r="C346" s="69">
        <v>30.006668211104099</v>
      </c>
      <c r="D346" s="69">
        <v>21.554577891611626</v>
      </c>
      <c r="E346" s="69">
        <v>27.527248894921257</v>
      </c>
      <c r="F346" s="69">
        <v>28.605991265224436</v>
      </c>
      <c r="G346" s="69">
        <v>34.856966862856275</v>
      </c>
      <c r="H346" s="69">
        <v>42.421537768033311</v>
      </c>
      <c r="I346" s="69">
        <v>53.66160766623031</v>
      </c>
      <c r="J346" s="69">
        <v>56.341225588495419</v>
      </c>
      <c r="K346" s="69">
        <v>38.210650163082491</v>
      </c>
      <c r="L346" s="69">
        <v>15.679747418471655</v>
      </c>
      <c r="M346" s="69">
        <v>4.9719751798550389</v>
      </c>
      <c r="N346" s="69">
        <v>2.1296661694524039</v>
      </c>
      <c r="O346" s="69">
        <v>0</v>
      </c>
      <c r="P346" s="69">
        <v>0</v>
      </c>
      <c r="Q346" s="69">
        <v>0</v>
      </c>
      <c r="R346" s="69">
        <v>6.1909397923637037</v>
      </c>
      <c r="S346" s="69">
        <v>11.724101147997468</v>
      </c>
      <c r="T346" s="69">
        <v>23.258940905921907</v>
      </c>
      <c r="U346" s="69">
        <v>32.052700342920588</v>
      </c>
      <c r="V346" s="69">
        <v>30.100645050835709</v>
      </c>
      <c r="W346" s="69">
        <v>41.245133191734531</v>
      </c>
      <c r="X346" s="69">
        <v>56.435796842140576</v>
      </c>
      <c r="Y346" s="69">
        <v>57.162170644493727</v>
      </c>
    </row>
    <row r="347" spans="1:25" x14ac:dyDescent="0.2">
      <c r="A347" s="66">
        <v>327</v>
      </c>
      <c r="B347" s="69">
        <v>52.312763613611857</v>
      </c>
      <c r="C347" s="69">
        <v>49.654366268060343</v>
      </c>
      <c r="D347" s="69">
        <v>45.915799958813132</v>
      </c>
      <c r="E347" s="69">
        <v>49.783829618430644</v>
      </c>
      <c r="F347" s="69">
        <v>53.027724668824924</v>
      </c>
      <c r="G347" s="69">
        <v>54.272486845181483</v>
      </c>
      <c r="H347" s="69">
        <v>52.390096863764178</v>
      </c>
      <c r="I347" s="69">
        <v>55.255171927055628</v>
      </c>
      <c r="J347" s="69">
        <v>50.079372216245687</v>
      </c>
      <c r="K347" s="69">
        <v>44.811141141879347</v>
      </c>
      <c r="L347" s="69">
        <v>32.32809230906642</v>
      </c>
      <c r="M347" s="69">
        <v>39.112078862974911</v>
      </c>
      <c r="N347" s="69">
        <v>49.667027284418864</v>
      </c>
      <c r="O347" s="69">
        <v>50.913394378341998</v>
      </c>
      <c r="P347" s="69">
        <v>48.582459657762939</v>
      </c>
      <c r="Q347" s="69">
        <v>35.936481971247069</v>
      </c>
      <c r="R347" s="69">
        <v>23.156880036966069</v>
      </c>
      <c r="S347" s="69">
        <v>11.252909238729599</v>
      </c>
      <c r="T347" s="69">
        <v>4.9465937057466274</v>
      </c>
      <c r="U347" s="69">
        <v>5.3881838021199098</v>
      </c>
      <c r="V347" s="69">
        <v>7.9896362947537281</v>
      </c>
      <c r="W347" s="69">
        <v>8.6808207934249513</v>
      </c>
      <c r="X347" s="69">
        <v>9.9580974108524707</v>
      </c>
      <c r="Y347" s="69">
        <v>12.805577822302958</v>
      </c>
    </row>
    <row r="348" spans="1:25" x14ac:dyDescent="0.2">
      <c r="A348" s="66">
        <v>328</v>
      </c>
      <c r="B348" s="69">
        <v>13.894306346353707</v>
      </c>
      <c r="C348" s="69">
        <v>8.6905691816071045</v>
      </c>
      <c r="D348" s="69">
        <v>12.566326222100717</v>
      </c>
      <c r="E348" s="69">
        <v>12.152019724359192</v>
      </c>
      <c r="F348" s="69">
        <v>8.7804445653352499</v>
      </c>
      <c r="G348" s="69">
        <v>4.6646631865517874</v>
      </c>
      <c r="H348" s="69">
        <v>3.0879208394798185</v>
      </c>
      <c r="I348" s="69">
        <v>2.5749416320896699</v>
      </c>
      <c r="J348" s="69">
        <v>2.7352550645730105</v>
      </c>
      <c r="K348" s="69">
        <v>3.6785899453704221</v>
      </c>
      <c r="L348" s="69">
        <v>0.90850222546361925</v>
      </c>
      <c r="M348" s="69">
        <v>0</v>
      </c>
      <c r="N348" s="69">
        <v>1.3051546299728267</v>
      </c>
      <c r="O348" s="69">
        <v>0.5946516791113613</v>
      </c>
      <c r="P348" s="69">
        <v>1.4811011483824259</v>
      </c>
      <c r="Q348" s="69">
        <v>4.7163771970302841</v>
      </c>
      <c r="R348" s="69">
        <v>2.8884949714851551</v>
      </c>
      <c r="S348" s="69">
        <v>1.3553826056674592</v>
      </c>
      <c r="T348" s="69">
        <v>0</v>
      </c>
      <c r="U348" s="69">
        <v>0</v>
      </c>
      <c r="V348" s="69">
        <v>11.900107107798421</v>
      </c>
      <c r="W348" s="69">
        <v>37.806032612131773</v>
      </c>
      <c r="X348" s="69">
        <v>56.467954634863418</v>
      </c>
      <c r="Y348" s="69">
        <v>52.79834033958754</v>
      </c>
    </row>
    <row r="349" spans="1:25" x14ac:dyDescent="0.2">
      <c r="A349" s="66">
        <v>329</v>
      </c>
      <c r="B349" s="69">
        <v>50.357855134741968</v>
      </c>
      <c r="C349" s="69">
        <v>54.245797660463268</v>
      </c>
      <c r="D349" s="69">
        <v>54.643876658364988</v>
      </c>
      <c r="E349" s="69">
        <v>53.018332928990901</v>
      </c>
      <c r="F349" s="69">
        <v>47.711762157200837</v>
      </c>
      <c r="G349" s="69">
        <v>43.228811304020056</v>
      </c>
      <c r="H349" s="69">
        <v>43.423957391837185</v>
      </c>
      <c r="I349" s="69">
        <v>33.59603662805128</v>
      </c>
      <c r="J349" s="69">
        <v>13.294721031759913</v>
      </c>
      <c r="K349" s="69">
        <v>8.6521700427920347</v>
      </c>
      <c r="L349" s="69">
        <v>5.9189359855250814</v>
      </c>
      <c r="M349" s="69">
        <v>0.74188800549669143</v>
      </c>
      <c r="N349" s="69">
        <v>0</v>
      </c>
      <c r="O349" s="69">
        <v>0</v>
      </c>
      <c r="P349" s="69">
        <v>0</v>
      </c>
      <c r="Q349" s="69">
        <v>1.763269433142685</v>
      </c>
      <c r="R349" s="69">
        <v>6.6974993294875569</v>
      </c>
      <c r="S349" s="69">
        <v>19.497489661003183</v>
      </c>
      <c r="T349" s="69">
        <v>51.047375274455248</v>
      </c>
      <c r="U349" s="69">
        <v>55.481643628116636</v>
      </c>
      <c r="V349" s="69">
        <v>53.632421943075208</v>
      </c>
      <c r="W349" s="69">
        <v>17.239608410398915</v>
      </c>
      <c r="X349" s="69">
        <v>10.780171853286511</v>
      </c>
      <c r="Y349" s="69">
        <v>25.790014791191886</v>
      </c>
    </row>
    <row r="350" spans="1:25" x14ac:dyDescent="0.2">
      <c r="A350" s="66">
        <v>330</v>
      </c>
      <c r="B350" s="69">
        <v>35.099012208452194</v>
      </c>
      <c r="C350" s="69">
        <v>53.983780007372211</v>
      </c>
      <c r="D350" s="69">
        <v>59.400000000000006</v>
      </c>
      <c r="E350" s="69">
        <v>59.380166721499059</v>
      </c>
      <c r="F350" s="69">
        <v>56.894743824789401</v>
      </c>
      <c r="G350" s="69">
        <v>38.21879363369807</v>
      </c>
      <c r="H350" s="69">
        <v>36.166341831615284</v>
      </c>
      <c r="I350" s="69">
        <v>37.47119925463133</v>
      </c>
      <c r="J350" s="69">
        <v>19.918156387619646</v>
      </c>
      <c r="K350" s="69">
        <v>12.819724873445349</v>
      </c>
      <c r="L350" s="69">
        <v>25.3755299692763</v>
      </c>
      <c r="M350" s="69">
        <v>48.907663509863923</v>
      </c>
      <c r="N350" s="69">
        <v>57.902275408249771</v>
      </c>
      <c r="O350" s="69">
        <v>35.422432818812531</v>
      </c>
      <c r="P350" s="69">
        <v>7.6941531383300399</v>
      </c>
      <c r="Q350" s="69">
        <v>1.0849242750040549</v>
      </c>
      <c r="R350" s="69">
        <v>7.1252990230665718</v>
      </c>
      <c r="S350" s="69">
        <v>9.7173597758663668</v>
      </c>
      <c r="T350" s="69">
        <v>6.0386509477132329</v>
      </c>
      <c r="U350" s="69">
        <v>10.517084255151076</v>
      </c>
      <c r="V350" s="69">
        <v>15.233402010790005</v>
      </c>
      <c r="W350" s="69">
        <v>7.9525448665484602</v>
      </c>
      <c r="X350" s="69">
        <v>5.2215101407616267</v>
      </c>
      <c r="Y350" s="69">
        <v>5.1467328704375461</v>
      </c>
    </row>
    <row r="351" spans="1:25" x14ac:dyDescent="0.2">
      <c r="A351" s="66">
        <v>331</v>
      </c>
      <c r="B351" s="69">
        <v>15.233461452181359</v>
      </c>
      <c r="C351" s="69">
        <v>37.702010177261229</v>
      </c>
      <c r="D351" s="69">
        <v>38.730465130478422</v>
      </c>
      <c r="E351" s="69">
        <v>27.318550169875277</v>
      </c>
      <c r="F351" s="69">
        <v>20.475835521308451</v>
      </c>
      <c r="G351" s="69">
        <v>16.474597703665289</v>
      </c>
      <c r="H351" s="69">
        <v>19.128239737908441</v>
      </c>
      <c r="I351" s="69">
        <v>22.16866690569594</v>
      </c>
      <c r="J351" s="69">
        <v>17.663544413539885</v>
      </c>
      <c r="K351" s="69">
        <v>13.655292511716882</v>
      </c>
      <c r="L351" s="69">
        <v>6.8668478534567958</v>
      </c>
      <c r="M351" s="69">
        <v>2.6055539486372856</v>
      </c>
      <c r="N351" s="69">
        <v>0.76495126534227387</v>
      </c>
      <c r="O351" s="69">
        <v>1.0253640008667517</v>
      </c>
      <c r="P351" s="69">
        <v>1.9868879474186685</v>
      </c>
      <c r="Q351" s="69">
        <v>1.8855403751590853</v>
      </c>
      <c r="R351" s="69">
        <v>0</v>
      </c>
      <c r="S351" s="69">
        <v>0</v>
      </c>
      <c r="T351" s="69">
        <v>0.29417544581388722</v>
      </c>
      <c r="U351" s="69">
        <v>7.0103988135781412</v>
      </c>
      <c r="V351" s="69">
        <v>10.682628530073622</v>
      </c>
      <c r="W351" s="69">
        <v>16.487734251154656</v>
      </c>
      <c r="X351" s="69">
        <v>15.77723130029319</v>
      </c>
      <c r="Y351" s="69">
        <v>25.746860341068452</v>
      </c>
    </row>
    <row r="352" spans="1:25" x14ac:dyDescent="0.2">
      <c r="A352" s="66">
        <v>332</v>
      </c>
      <c r="B352" s="69">
        <v>37.581165828637339</v>
      </c>
      <c r="C352" s="69">
        <v>37.76590967296741</v>
      </c>
      <c r="D352" s="69">
        <v>33.567861408549192</v>
      </c>
      <c r="E352" s="69">
        <v>31.596131015925948</v>
      </c>
      <c r="F352" s="69">
        <v>36.203314377037842</v>
      </c>
      <c r="G352" s="69">
        <v>38.311522204211244</v>
      </c>
      <c r="H352" s="69">
        <v>40.014636949303082</v>
      </c>
      <c r="I352" s="69">
        <v>34.402537425950406</v>
      </c>
      <c r="J352" s="69">
        <v>27.013734715008919</v>
      </c>
      <c r="K352" s="69">
        <v>7.6291836975794673</v>
      </c>
      <c r="L352" s="69">
        <v>0</v>
      </c>
      <c r="M352" s="69">
        <v>3.8696345771840876E-2</v>
      </c>
      <c r="N352" s="69">
        <v>35.961269031441944</v>
      </c>
      <c r="O352" s="69">
        <v>40.685492492131026</v>
      </c>
      <c r="P352" s="69">
        <v>28.89832402790633</v>
      </c>
      <c r="Q352" s="69">
        <v>18.305392557386792</v>
      </c>
      <c r="R352" s="69">
        <v>10.304937929406529</v>
      </c>
      <c r="S352" s="69">
        <v>7.8969077242405605</v>
      </c>
      <c r="T352" s="69">
        <v>11.699849060324796</v>
      </c>
      <c r="U352" s="69">
        <v>18.180803401107561</v>
      </c>
      <c r="V352" s="69">
        <v>17.96015695639931</v>
      </c>
      <c r="W352" s="69">
        <v>15.627260669905549</v>
      </c>
      <c r="X352" s="69">
        <v>16.357676486870805</v>
      </c>
      <c r="Y352" s="69">
        <v>15.846777728178065</v>
      </c>
    </row>
    <row r="353" spans="1:25" x14ac:dyDescent="0.2">
      <c r="A353" s="66">
        <v>333</v>
      </c>
      <c r="B353" s="69">
        <v>11.959251292196244</v>
      </c>
      <c r="C353" s="69">
        <v>5.531913086415317</v>
      </c>
      <c r="D353" s="69">
        <v>1.2121288525028866</v>
      </c>
      <c r="E353" s="69">
        <v>0</v>
      </c>
      <c r="F353" s="69">
        <v>0</v>
      </c>
      <c r="G353" s="69">
        <v>8.1553588938503369E-2</v>
      </c>
      <c r="H353" s="69">
        <v>3.115858293416478</v>
      </c>
      <c r="I353" s="69">
        <v>3.3911908181709585</v>
      </c>
      <c r="J353" s="69">
        <v>1.888987975857652</v>
      </c>
      <c r="K353" s="69">
        <v>0.68399209031731645</v>
      </c>
      <c r="L353" s="69">
        <v>0</v>
      </c>
      <c r="M353" s="69">
        <v>3.3108854984509023E-2</v>
      </c>
      <c r="N353" s="69">
        <v>0.51327641434692173</v>
      </c>
      <c r="O353" s="69">
        <v>1.2636050974159654</v>
      </c>
      <c r="P353" s="69">
        <v>3.1981251790512362</v>
      </c>
      <c r="Q353" s="69">
        <v>1.5675883728033606</v>
      </c>
      <c r="R353" s="69">
        <v>0.89679227136676398</v>
      </c>
      <c r="S353" s="69">
        <v>8.1466804507125676</v>
      </c>
      <c r="T353" s="69">
        <v>26.511336075279889</v>
      </c>
      <c r="U353" s="69">
        <v>9.7696682002584083</v>
      </c>
      <c r="V353" s="69">
        <v>22.924048107030124</v>
      </c>
      <c r="W353" s="69">
        <v>50.8364177765378</v>
      </c>
      <c r="X353" s="69">
        <v>57.440831887164059</v>
      </c>
      <c r="Y353" s="69">
        <v>58.809113274755461</v>
      </c>
    </row>
    <row r="354" spans="1:25" x14ac:dyDescent="0.2">
      <c r="A354" s="66">
        <v>334</v>
      </c>
      <c r="B354" s="69">
        <v>58.311351063552095</v>
      </c>
      <c r="C354" s="69">
        <v>58.007546112338765</v>
      </c>
      <c r="D354" s="69">
        <v>58.342260587056487</v>
      </c>
      <c r="E354" s="69">
        <v>53.886058359985263</v>
      </c>
      <c r="F354" s="69">
        <v>47.184933105625078</v>
      </c>
      <c r="G354" s="69">
        <v>55.501972583959898</v>
      </c>
      <c r="H354" s="69">
        <v>52.276682689059619</v>
      </c>
      <c r="I354" s="69">
        <v>58.120009224781661</v>
      </c>
      <c r="J354" s="69">
        <v>48.56094187409257</v>
      </c>
      <c r="K354" s="69">
        <v>7.0102204894040767</v>
      </c>
      <c r="L354" s="69">
        <v>0</v>
      </c>
      <c r="M354" s="69">
        <v>1.8036301378724544</v>
      </c>
      <c r="N354" s="69">
        <v>13.972293451810932</v>
      </c>
      <c r="O354" s="69">
        <v>47.771560196903572</v>
      </c>
      <c r="P354" s="69">
        <v>58.959143346534461</v>
      </c>
      <c r="Q354" s="69">
        <v>6.6680758407670329</v>
      </c>
      <c r="R354" s="69">
        <v>1.5485076861785358</v>
      </c>
      <c r="S354" s="69">
        <v>39.985926757278804</v>
      </c>
      <c r="T354" s="69">
        <v>38.387369419579699</v>
      </c>
      <c r="U354" s="69">
        <v>20.564284311644087</v>
      </c>
      <c r="V354" s="69">
        <v>6.5476475818826243</v>
      </c>
      <c r="W354" s="69">
        <v>0.60398397755403255</v>
      </c>
      <c r="X354" s="69">
        <v>1.1244528002548602</v>
      </c>
      <c r="Y354" s="69">
        <v>0</v>
      </c>
    </row>
    <row r="355" spans="1:25" x14ac:dyDescent="0.2">
      <c r="A355" s="66">
        <v>335</v>
      </c>
      <c r="B355" s="69">
        <v>0</v>
      </c>
      <c r="C355" s="69">
        <v>6.0513714054631178</v>
      </c>
      <c r="D355" s="69">
        <v>23.678834894450763</v>
      </c>
      <c r="E355" s="69">
        <v>22.140194479237088</v>
      </c>
      <c r="F355" s="69">
        <v>3.6495825463893801</v>
      </c>
      <c r="G355" s="69">
        <v>3.1598449230188779</v>
      </c>
      <c r="H355" s="69">
        <v>3.8499594766457172</v>
      </c>
      <c r="I355" s="69">
        <v>3.2238038601164209</v>
      </c>
      <c r="J355" s="69">
        <v>1.1361627543517152</v>
      </c>
      <c r="K355" s="69">
        <v>3.7777976275412404</v>
      </c>
      <c r="L355" s="69">
        <v>4.2051812313807737</v>
      </c>
      <c r="M355" s="69">
        <v>2.2948537960268216</v>
      </c>
      <c r="N355" s="69">
        <v>0.7224506705237389</v>
      </c>
      <c r="O355" s="69">
        <v>0</v>
      </c>
      <c r="P355" s="69">
        <v>0.18450607876466066</v>
      </c>
      <c r="Q355" s="69">
        <v>5.0242241628557274</v>
      </c>
      <c r="R355" s="69">
        <v>10.303273570448599</v>
      </c>
      <c r="S355" s="69">
        <v>22.90472965483988</v>
      </c>
      <c r="T355" s="69">
        <v>25.597840772942487</v>
      </c>
      <c r="U355" s="69">
        <v>29.732524514176706</v>
      </c>
      <c r="V355" s="69">
        <v>47.120736402962116</v>
      </c>
      <c r="W355" s="69">
        <v>44.674544824546501</v>
      </c>
      <c r="X355" s="69">
        <v>34.878425205135294</v>
      </c>
      <c r="Y355" s="69">
        <v>28.643142134821062</v>
      </c>
    </row>
    <row r="356" spans="1:25" x14ac:dyDescent="0.2">
      <c r="A356" s="66">
        <v>336</v>
      </c>
      <c r="B356" s="69">
        <v>9.7218773216093126</v>
      </c>
      <c r="C356" s="69">
        <v>1.6544916869637776</v>
      </c>
      <c r="D356" s="69">
        <v>0</v>
      </c>
      <c r="E356" s="69">
        <v>0</v>
      </c>
      <c r="F356" s="69">
        <v>2.346508365113964</v>
      </c>
      <c r="G356" s="69">
        <v>6.7166988988950909</v>
      </c>
      <c r="H356" s="69">
        <v>4.8737780013372491</v>
      </c>
      <c r="I356" s="69">
        <v>1.7896019695127703</v>
      </c>
      <c r="J356" s="69">
        <v>0.39124323789593962</v>
      </c>
      <c r="K356" s="69">
        <v>0</v>
      </c>
      <c r="L356" s="69">
        <v>0</v>
      </c>
      <c r="M356" s="69">
        <v>0.4443838417669469</v>
      </c>
      <c r="N356" s="69">
        <v>0.23592288228638475</v>
      </c>
      <c r="O356" s="69">
        <v>1.9381460065079017</v>
      </c>
      <c r="P356" s="69">
        <v>1.7868676655104589</v>
      </c>
      <c r="Q356" s="69">
        <v>0.66514916925791012</v>
      </c>
      <c r="R356" s="69">
        <v>0.48094029745002237</v>
      </c>
      <c r="S356" s="69">
        <v>4.4031210645915717</v>
      </c>
      <c r="T356" s="69">
        <v>3.9435796680292037</v>
      </c>
      <c r="U356" s="69">
        <v>4.253328758377994</v>
      </c>
      <c r="V356" s="69">
        <v>2.2753570196625152</v>
      </c>
      <c r="W356" s="69">
        <v>11.301413414074947</v>
      </c>
      <c r="X356" s="69">
        <v>21.445562379867301</v>
      </c>
      <c r="Y356" s="69">
        <v>30.593116978208528</v>
      </c>
    </row>
    <row r="357" spans="1:25" x14ac:dyDescent="0.2">
      <c r="A357" s="66">
        <v>337</v>
      </c>
      <c r="B357" s="69">
        <v>46.439300292473042</v>
      </c>
      <c r="C357" s="69">
        <v>45.293983563852713</v>
      </c>
      <c r="D357" s="69">
        <v>21.174331311116283</v>
      </c>
      <c r="E357" s="69">
        <v>10.294832892876249</v>
      </c>
      <c r="F357" s="69">
        <v>6.2214926675199651</v>
      </c>
      <c r="G357" s="69">
        <v>3.4514643890045176</v>
      </c>
      <c r="H357" s="69">
        <v>3.1675723038949752</v>
      </c>
      <c r="I357" s="69">
        <v>14.807088351994855</v>
      </c>
      <c r="J357" s="69">
        <v>45.568721674693649</v>
      </c>
      <c r="K357" s="69">
        <v>49.229657526831758</v>
      </c>
      <c r="L357" s="69">
        <v>26.978723735501063</v>
      </c>
      <c r="M357" s="69">
        <v>22.747447733315624</v>
      </c>
      <c r="N357" s="69">
        <v>32.243091119429359</v>
      </c>
      <c r="O357" s="69">
        <v>42.943195418561224</v>
      </c>
      <c r="P357" s="69">
        <v>37.645481414083015</v>
      </c>
      <c r="Q357" s="69">
        <v>16.30174213760613</v>
      </c>
      <c r="R357" s="69">
        <v>4.961275729411212</v>
      </c>
      <c r="S357" s="69">
        <v>0.28775577554759096</v>
      </c>
      <c r="T357" s="69">
        <v>0</v>
      </c>
      <c r="U357" s="69">
        <v>0.30469657208365036</v>
      </c>
      <c r="V357" s="69">
        <v>1.2281780281686272</v>
      </c>
      <c r="W357" s="69">
        <v>1.6540161558329407</v>
      </c>
      <c r="X357" s="69">
        <v>4.238765617496119</v>
      </c>
      <c r="Y357" s="69">
        <v>1.9745835794082676</v>
      </c>
    </row>
    <row r="358" spans="1:25" x14ac:dyDescent="0.2">
      <c r="A358" s="66">
        <v>338</v>
      </c>
      <c r="B358" s="69">
        <v>0.94482091558127612</v>
      </c>
      <c r="C358" s="69">
        <v>0.70889803329489143</v>
      </c>
      <c r="D358" s="69">
        <v>2.7164121435136042</v>
      </c>
      <c r="E358" s="69">
        <v>4.5929174271867916</v>
      </c>
      <c r="F358" s="69">
        <v>8.3893796516133747</v>
      </c>
      <c r="G358" s="69">
        <v>7.6571211515161268</v>
      </c>
      <c r="H358" s="69">
        <v>8.0780256436980089</v>
      </c>
      <c r="I358" s="69">
        <v>13.154736555119843</v>
      </c>
      <c r="J358" s="69">
        <v>18.388491622500514</v>
      </c>
      <c r="K358" s="69">
        <v>13.512573731074502</v>
      </c>
      <c r="L358" s="69">
        <v>28.106386370889073</v>
      </c>
      <c r="M358" s="69">
        <v>26.016129843904761</v>
      </c>
      <c r="N358" s="69">
        <v>22.116180157129833</v>
      </c>
      <c r="O358" s="69">
        <v>13.987451006606355</v>
      </c>
      <c r="P358" s="69">
        <v>7.8268857652248487</v>
      </c>
      <c r="Q358" s="69">
        <v>6.2181639496041079</v>
      </c>
      <c r="R358" s="69">
        <v>7.9536148115928436</v>
      </c>
      <c r="S358" s="69">
        <v>13.67478928808119</v>
      </c>
      <c r="T358" s="69">
        <v>21.484377608421848</v>
      </c>
      <c r="U358" s="69">
        <v>23.854900295643073</v>
      </c>
      <c r="V358" s="69">
        <v>21.71970607679469</v>
      </c>
      <c r="W358" s="69">
        <v>10.857326779264776</v>
      </c>
      <c r="X358" s="69">
        <v>0.61212744816961195</v>
      </c>
      <c r="Y358" s="69">
        <v>0</v>
      </c>
    </row>
    <row r="359" spans="1:25" x14ac:dyDescent="0.2">
      <c r="A359" s="66">
        <v>339</v>
      </c>
      <c r="B359" s="69">
        <v>7.8068540163383506</v>
      </c>
      <c r="C359" s="69">
        <v>21.770469025011511</v>
      </c>
      <c r="D359" s="69">
        <v>36.581658833009833</v>
      </c>
      <c r="E359" s="69">
        <v>44.664974760538406</v>
      </c>
      <c r="F359" s="69">
        <v>57.08798778808319</v>
      </c>
      <c r="G359" s="69">
        <v>58.593994879443194</v>
      </c>
      <c r="H359" s="69">
        <v>59.400000000000006</v>
      </c>
      <c r="I359" s="69">
        <v>59.400000000000006</v>
      </c>
      <c r="J359" s="69">
        <v>59.400000000000006</v>
      </c>
      <c r="K359" s="69">
        <v>58.644103972355119</v>
      </c>
      <c r="L359" s="69">
        <v>56.475325367391385</v>
      </c>
      <c r="M359" s="69">
        <v>46.248374543442083</v>
      </c>
      <c r="N359" s="69">
        <v>20.347263791808462</v>
      </c>
      <c r="O359" s="69">
        <v>2.9702863259890768</v>
      </c>
      <c r="P359" s="69">
        <v>8.3693479027268758E-2</v>
      </c>
      <c r="Q359" s="69">
        <v>46.013759371765502</v>
      </c>
      <c r="R359" s="69">
        <v>59.400000000000006</v>
      </c>
      <c r="S359" s="69">
        <v>57.688999696069494</v>
      </c>
      <c r="T359" s="69">
        <v>47.726028091125947</v>
      </c>
      <c r="U359" s="69">
        <v>42.612701282629679</v>
      </c>
      <c r="V359" s="69">
        <v>59.17717437002311</v>
      </c>
      <c r="W359" s="69">
        <v>59.005983162921886</v>
      </c>
      <c r="X359" s="69">
        <v>52.860932124683927</v>
      </c>
      <c r="Y359" s="69">
        <v>28.04052530926818</v>
      </c>
    </row>
    <row r="360" spans="1:25" x14ac:dyDescent="0.2">
      <c r="A360" s="66">
        <v>340</v>
      </c>
      <c r="B360" s="69">
        <v>10.353798753100007</v>
      </c>
      <c r="C360" s="69">
        <v>2.1350158946743174</v>
      </c>
      <c r="D360" s="69">
        <v>0</v>
      </c>
      <c r="E360" s="69">
        <v>0</v>
      </c>
      <c r="F360" s="69">
        <v>0</v>
      </c>
      <c r="G360" s="69">
        <v>0</v>
      </c>
      <c r="H360" s="69">
        <v>0</v>
      </c>
      <c r="I360" s="69">
        <v>0</v>
      </c>
      <c r="J360" s="69">
        <v>5.4412055232082057</v>
      </c>
      <c r="K360" s="69">
        <v>15.734552381300592</v>
      </c>
      <c r="L360" s="69">
        <v>6.2516888943281002</v>
      </c>
      <c r="M360" s="69">
        <v>7.1469951309109989</v>
      </c>
      <c r="N360" s="69">
        <v>6.4042155045439886</v>
      </c>
      <c r="O360" s="69">
        <v>3.1562189981462474</v>
      </c>
      <c r="P360" s="69">
        <v>7.9366740150567834</v>
      </c>
      <c r="Q360" s="69">
        <v>21.399257536002072</v>
      </c>
      <c r="R360" s="69">
        <v>41.208338970486039</v>
      </c>
      <c r="S360" s="69">
        <v>49.611806231850451</v>
      </c>
      <c r="T360" s="69">
        <v>59.311095824745024</v>
      </c>
      <c r="U360" s="69">
        <v>33.167999168906846</v>
      </c>
      <c r="V360" s="69">
        <v>17.420548005682306</v>
      </c>
      <c r="W360" s="69">
        <v>9.6069176707295298</v>
      </c>
      <c r="X360" s="69">
        <v>14.973762013353138</v>
      </c>
      <c r="Y360" s="69">
        <v>34.000713620393341</v>
      </c>
    </row>
    <row r="361" spans="1:25" x14ac:dyDescent="0.2">
      <c r="A361" s="66">
        <v>341</v>
      </c>
      <c r="B361" s="69">
        <v>51.963010466881428</v>
      </c>
      <c r="C361" s="69">
        <v>58.378400953000082</v>
      </c>
      <c r="D361" s="69">
        <v>59.280661832371464</v>
      </c>
      <c r="E361" s="69">
        <v>59.400000000000006</v>
      </c>
      <c r="F361" s="69">
        <v>59.322211364928322</v>
      </c>
      <c r="G361" s="69">
        <v>59.400000000000006</v>
      </c>
      <c r="H361" s="69">
        <v>59.400000000000006</v>
      </c>
      <c r="I361" s="69">
        <v>59.21527630188141</v>
      </c>
      <c r="J361" s="69">
        <v>48.828784783536378</v>
      </c>
      <c r="K361" s="69">
        <v>7.8583302612514281</v>
      </c>
      <c r="L361" s="69">
        <v>0.50358746755612283</v>
      </c>
      <c r="M361" s="69">
        <v>0</v>
      </c>
      <c r="N361" s="69">
        <v>0.36193863195812465</v>
      </c>
      <c r="O361" s="69">
        <v>7.9459468721081006</v>
      </c>
      <c r="P361" s="69">
        <v>13.4886188503586</v>
      </c>
      <c r="Q361" s="69">
        <v>28.010566848025466</v>
      </c>
      <c r="R361" s="69">
        <v>27.080071307760647</v>
      </c>
      <c r="S361" s="69">
        <v>17.242996569706129</v>
      </c>
      <c r="T361" s="69">
        <v>13.299654667242345</v>
      </c>
      <c r="U361" s="69">
        <v>14.412040865052223</v>
      </c>
      <c r="V361" s="69">
        <v>18.34028465411194</v>
      </c>
      <c r="W361" s="69">
        <v>13.459908658334331</v>
      </c>
      <c r="X361" s="69">
        <v>11.29160558450144</v>
      </c>
      <c r="Y361" s="69">
        <v>6.4084358433301647</v>
      </c>
    </row>
    <row r="362" spans="1:25" x14ac:dyDescent="0.2">
      <c r="A362" s="66">
        <v>342</v>
      </c>
      <c r="B362" s="69">
        <v>7.4209010622729696</v>
      </c>
      <c r="C362" s="69">
        <v>12.179778854121787</v>
      </c>
      <c r="D362" s="69">
        <v>9.7469021473696014</v>
      </c>
      <c r="E362" s="69">
        <v>6.2387901124041516</v>
      </c>
      <c r="F362" s="69">
        <v>7.1117463858377246</v>
      </c>
      <c r="G362" s="69">
        <v>5.507126026220452</v>
      </c>
      <c r="H362" s="69">
        <v>5.1589183556652394</v>
      </c>
      <c r="I362" s="69">
        <v>5.2498042430464125</v>
      </c>
      <c r="J362" s="69">
        <v>5.796724484900035</v>
      </c>
      <c r="K362" s="69">
        <v>7.5171366748760571</v>
      </c>
      <c r="L362" s="69">
        <v>9.7952279985408826</v>
      </c>
      <c r="M362" s="69">
        <v>11.40056165485441</v>
      </c>
      <c r="N362" s="69">
        <v>13.225352928049102</v>
      </c>
      <c r="O362" s="69">
        <v>19.673733386369555</v>
      </c>
      <c r="P362" s="69">
        <v>19.153740094799559</v>
      </c>
      <c r="Q362" s="69">
        <v>18.480506896317426</v>
      </c>
      <c r="R362" s="69">
        <v>11.525685783655831</v>
      </c>
      <c r="S362" s="69">
        <v>20.458894724772389</v>
      </c>
      <c r="T362" s="69">
        <v>18.24505954516188</v>
      </c>
      <c r="U362" s="69">
        <v>20.69202386166511</v>
      </c>
      <c r="V362" s="69">
        <v>26.783220999335803</v>
      </c>
      <c r="W362" s="69">
        <v>33.633781911561442</v>
      </c>
      <c r="X362" s="69">
        <v>7.4848599993705136</v>
      </c>
      <c r="Y362" s="69">
        <v>2.2549091810365347</v>
      </c>
    </row>
    <row r="363" spans="1:25" x14ac:dyDescent="0.2">
      <c r="A363" s="66">
        <v>343</v>
      </c>
      <c r="B363" s="69">
        <v>1.8522531960005129</v>
      </c>
      <c r="C363" s="69">
        <v>0</v>
      </c>
      <c r="D363" s="69">
        <v>0</v>
      </c>
      <c r="E363" s="69">
        <v>2.9306983593469167</v>
      </c>
      <c r="F363" s="69">
        <v>6.6716423242483085</v>
      </c>
      <c r="G363" s="69">
        <v>10.490395070432864</v>
      </c>
      <c r="H363" s="69">
        <v>15.824487206420093</v>
      </c>
      <c r="I363" s="69">
        <v>24.506496827672137</v>
      </c>
      <c r="J363" s="69">
        <v>21.808987046609285</v>
      </c>
      <c r="K363" s="69">
        <v>16.606082061341652</v>
      </c>
      <c r="L363" s="69">
        <v>19.97153475705607</v>
      </c>
      <c r="M363" s="69">
        <v>17.080781012699443</v>
      </c>
      <c r="N363" s="69">
        <v>19.369631228199449</v>
      </c>
      <c r="O363" s="69">
        <v>19.629925080941216</v>
      </c>
      <c r="P363" s="69">
        <v>11.875617254560327</v>
      </c>
      <c r="Q363" s="69">
        <v>0.82629478122021527</v>
      </c>
      <c r="R363" s="69">
        <v>6.1101589415128101</v>
      </c>
      <c r="S363" s="69">
        <v>9.6143478446488526</v>
      </c>
      <c r="T363" s="69">
        <v>13.7874901660895</v>
      </c>
      <c r="U363" s="69">
        <v>17.588469936259031</v>
      </c>
      <c r="V363" s="69">
        <v>22.695020426140871</v>
      </c>
      <c r="W363" s="69">
        <v>22.366487856124031</v>
      </c>
      <c r="X363" s="69">
        <v>38.214751619085952</v>
      </c>
      <c r="Y363" s="69">
        <v>38.556420736592166</v>
      </c>
    </row>
    <row r="364" spans="1:25" x14ac:dyDescent="0.2">
      <c r="A364" s="66">
        <v>344</v>
      </c>
      <c r="B364" s="69">
        <v>31.581151785304591</v>
      </c>
      <c r="C364" s="69">
        <v>18.519857097394169</v>
      </c>
      <c r="D364" s="69">
        <v>11.604207861635251</v>
      </c>
      <c r="E364" s="69">
        <v>8.5699625985486314</v>
      </c>
      <c r="F364" s="69">
        <v>6.327298344131143</v>
      </c>
      <c r="G364" s="69">
        <v>5.4261668511954948</v>
      </c>
      <c r="H364" s="69">
        <v>4.6784535893460522</v>
      </c>
      <c r="I364" s="69">
        <v>5.5876096701145723</v>
      </c>
      <c r="J364" s="69">
        <v>5.6400369772893244</v>
      </c>
      <c r="K364" s="69">
        <v>1.8994496607360603</v>
      </c>
      <c r="L364" s="69">
        <v>1.7910880042966351</v>
      </c>
      <c r="M364" s="69">
        <v>6.2131114313389686</v>
      </c>
      <c r="N364" s="69">
        <v>5.6956741195972258</v>
      </c>
      <c r="O364" s="69">
        <v>11.428796315747842</v>
      </c>
      <c r="P364" s="69">
        <v>14.600470075646287</v>
      </c>
      <c r="Q364" s="69">
        <v>8.8724003977608081</v>
      </c>
      <c r="R364" s="69">
        <v>2.5505112202429316</v>
      </c>
      <c r="S364" s="69">
        <v>0.98488441335427279</v>
      </c>
      <c r="T364" s="69">
        <v>0</v>
      </c>
      <c r="U364" s="69">
        <v>2.5788053225277188</v>
      </c>
      <c r="V364" s="69">
        <v>6.3363928770083966</v>
      </c>
      <c r="W364" s="69">
        <v>9.7180136311712655</v>
      </c>
      <c r="X364" s="69">
        <v>4.9317333579079792</v>
      </c>
      <c r="Y364" s="69">
        <v>12.568882201928963</v>
      </c>
    </row>
    <row r="365" spans="1:25" x14ac:dyDescent="0.2">
      <c r="A365" s="66">
        <v>345</v>
      </c>
      <c r="B365" s="69">
        <v>39.764032043352103</v>
      </c>
      <c r="C365" s="69">
        <v>26.278266379778525</v>
      </c>
      <c r="D365" s="69">
        <v>25.850110037851383</v>
      </c>
      <c r="E365" s="69">
        <v>45.059843923306978</v>
      </c>
      <c r="F365" s="69">
        <v>43.754035438029248</v>
      </c>
      <c r="G365" s="69">
        <v>33.380799349956291</v>
      </c>
      <c r="H365" s="69">
        <v>16.35452609312901</v>
      </c>
      <c r="I365" s="69">
        <v>41.597323435510496</v>
      </c>
      <c r="J365" s="69">
        <v>24.254524769720007</v>
      </c>
      <c r="K365" s="69">
        <v>19.861330417484655</v>
      </c>
      <c r="L365" s="69">
        <v>14.750321823251216</v>
      </c>
      <c r="M365" s="69">
        <v>12.412373018492316</v>
      </c>
      <c r="N365" s="69">
        <v>9.7133177612542525</v>
      </c>
      <c r="O365" s="69">
        <v>6.636869110305871</v>
      </c>
      <c r="P365" s="69">
        <v>3.1425474781346909</v>
      </c>
      <c r="Q365" s="69">
        <v>2.8580015377202481</v>
      </c>
      <c r="R365" s="69">
        <v>4.1371802796711172</v>
      </c>
      <c r="S365" s="69">
        <v>4.730999779303513</v>
      </c>
      <c r="T365" s="69">
        <v>6.9923880719976994</v>
      </c>
      <c r="U365" s="69">
        <v>8.5750151168137734</v>
      </c>
      <c r="V365" s="69">
        <v>8.593917479264535</v>
      </c>
      <c r="W365" s="69">
        <v>7.7440839070678988</v>
      </c>
      <c r="X365" s="69">
        <v>6.9633806730166565</v>
      </c>
      <c r="Y365" s="69">
        <v>6.1892159920144207</v>
      </c>
    </row>
    <row r="366" spans="1:25" x14ac:dyDescent="0.2">
      <c r="A366" s="66">
        <v>346</v>
      </c>
      <c r="B366" s="69">
        <v>5.7022126726462306</v>
      </c>
      <c r="C366" s="69">
        <v>5.5876691115059263</v>
      </c>
      <c r="D366" s="69">
        <v>6.0847774674043995</v>
      </c>
      <c r="E366" s="69">
        <v>4.5045875196338647</v>
      </c>
      <c r="F366" s="69">
        <v>4.7329019038268614</v>
      </c>
      <c r="G366" s="69">
        <v>3.2854445829511358</v>
      </c>
      <c r="H366" s="69">
        <v>2.6161939576897582</v>
      </c>
      <c r="I366" s="69">
        <v>0.16251276396346079</v>
      </c>
      <c r="J366" s="69">
        <v>0</v>
      </c>
      <c r="K366" s="69">
        <v>0</v>
      </c>
      <c r="L366" s="69">
        <v>0</v>
      </c>
      <c r="M366" s="69">
        <v>0.25405250664953599</v>
      </c>
      <c r="N366" s="69">
        <v>6.7035029100143708</v>
      </c>
      <c r="O366" s="69">
        <v>36.187265201372099</v>
      </c>
      <c r="P366" s="69">
        <v>58.55238590549498</v>
      </c>
      <c r="Q366" s="69">
        <v>58.376082738737246</v>
      </c>
      <c r="R366" s="69">
        <v>59.359243351742244</v>
      </c>
      <c r="S366" s="69">
        <v>59.043312356692567</v>
      </c>
      <c r="T366" s="69">
        <v>59.276679259150711</v>
      </c>
      <c r="U366" s="69">
        <v>59.400000000000006</v>
      </c>
      <c r="V366" s="69">
        <v>59.400000000000006</v>
      </c>
      <c r="W366" s="69">
        <v>59.155953793309536</v>
      </c>
      <c r="X366" s="69">
        <v>59.123974324760759</v>
      </c>
      <c r="Y366" s="69">
        <v>43.449101100380176</v>
      </c>
    </row>
    <row r="367" spans="1:25" x14ac:dyDescent="0.2">
      <c r="A367" s="66">
        <v>347</v>
      </c>
      <c r="B367" s="69">
        <v>18.945516900884421</v>
      </c>
      <c r="C367" s="69">
        <v>4.0621652437816191</v>
      </c>
      <c r="D367" s="69">
        <v>2.6210087103894808</v>
      </c>
      <c r="E367" s="69">
        <v>3.5537630235257742</v>
      </c>
      <c r="F367" s="69">
        <v>1.1494181846237896</v>
      </c>
      <c r="G367" s="69">
        <v>0</v>
      </c>
      <c r="H367" s="69">
        <v>6.399816841583748</v>
      </c>
      <c r="I367" s="69">
        <v>9.106658921089263</v>
      </c>
      <c r="J367" s="69">
        <v>16.929146023353873</v>
      </c>
      <c r="K367" s="69">
        <v>9.5704206564378076</v>
      </c>
      <c r="L367" s="69">
        <v>17.24246159718394</v>
      </c>
      <c r="M367" s="69">
        <v>35.933688225853402</v>
      </c>
      <c r="N367" s="69">
        <v>52.269014749574872</v>
      </c>
      <c r="O367" s="69">
        <v>46.507301244182699</v>
      </c>
      <c r="P367" s="69">
        <v>37.730304279546019</v>
      </c>
      <c r="Q367" s="69">
        <v>33.182800075354137</v>
      </c>
      <c r="R367" s="69">
        <v>17.6204494048078</v>
      </c>
      <c r="S367" s="69">
        <v>4.2564197107284327</v>
      </c>
      <c r="T367" s="69">
        <v>11.460597460122552</v>
      </c>
      <c r="U367" s="69">
        <v>24.460667514937743</v>
      </c>
      <c r="V367" s="69">
        <v>30.392383399604057</v>
      </c>
      <c r="W367" s="69">
        <v>24.35854720459055</v>
      </c>
      <c r="X367" s="69">
        <v>22.773542504120293</v>
      </c>
      <c r="Y367" s="69">
        <v>21.467436811885793</v>
      </c>
    </row>
    <row r="368" spans="1:25" x14ac:dyDescent="0.2">
      <c r="A368" s="66">
        <v>348</v>
      </c>
      <c r="B368" s="69">
        <v>19.18643286004459</v>
      </c>
      <c r="C368" s="69">
        <v>18.621085786871042</v>
      </c>
      <c r="D368" s="69">
        <v>16.197779144126944</v>
      </c>
      <c r="E368" s="69">
        <v>14.149547680830333</v>
      </c>
      <c r="F368" s="69">
        <v>18.756612159159516</v>
      </c>
      <c r="G368" s="69">
        <v>20.891152522703003</v>
      </c>
      <c r="H368" s="69">
        <v>23.280518130983623</v>
      </c>
      <c r="I368" s="69">
        <v>24.089515467319654</v>
      </c>
      <c r="J368" s="69">
        <v>15.04788542837232</v>
      </c>
      <c r="K368" s="69">
        <v>18.924890738084375</v>
      </c>
      <c r="L368" s="69">
        <v>28.797927517908423</v>
      </c>
      <c r="M368" s="69">
        <v>38.607896981505249</v>
      </c>
      <c r="N368" s="69">
        <v>33.187436503879788</v>
      </c>
      <c r="O368" s="69">
        <v>24.387554603571591</v>
      </c>
      <c r="P368" s="69">
        <v>19.521503983110435</v>
      </c>
      <c r="Q368" s="69">
        <v>17.327343904038297</v>
      </c>
      <c r="R368" s="69">
        <v>14.362288420488428</v>
      </c>
      <c r="S368" s="69">
        <v>16.652327463815524</v>
      </c>
      <c r="T368" s="69">
        <v>16.40511071717177</v>
      </c>
      <c r="U368" s="69">
        <v>28.621980999498824</v>
      </c>
      <c r="V368" s="69">
        <v>41.032808541815918</v>
      </c>
      <c r="W368" s="69">
        <v>59.400000000000006</v>
      </c>
      <c r="X368" s="69">
        <v>58.975846377505107</v>
      </c>
      <c r="Y368" s="69">
        <v>58.659380409933249</v>
      </c>
    </row>
    <row r="369" spans="1:25" x14ac:dyDescent="0.2">
      <c r="A369" s="66">
        <v>349</v>
      </c>
      <c r="B369" s="69">
        <v>59.400000000000006</v>
      </c>
      <c r="C369" s="69">
        <v>58.416027353727536</v>
      </c>
      <c r="D369" s="69">
        <v>57.018976332720513</v>
      </c>
      <c r="E369" s="69">
        <v>52.955384495546383</v>
      </c>
      <c r="F369" s="69">
        <v>55.067990985680012</v>
      </c>
      <c r="G369" s="69">
        <v>58.151394279416877</v>
      </c>
      <c r="H369" s="69">
        <v>59.357697875567027</v>
      </c>
      <c r="I369" s="69">
        <v>59.400000000000006</v>
      </c>
      <c r="J369" s="69">
        <v>57.759497186216045</v>
      </c>
      <c r="K369" s="69">
        <v>57.59894598816728</v>
      </c>
      <c r="L369" s="69">
        <v>58.862669968365964</v>
      </c>
      <c r="M369" s="69">
        <v>57.244496971519844</v>
      </c>
      <c r="N369" s="69">
        <v>55.895712360292741</v>
      </c>
      <c r="O369" s="69">
        <v>57.520364468796508</v>
      </c>
      <c r="P369" s="69">
        <v>57.909765023560453</v>
      </c>
      <c r="Q369" s="69">
        <v>56.653233451715693</v>
      </c>
      <c r="R369" s="69">
        <v>51.324788247907144</v>
      </c>
      <c r="S369" s="69">
        <v>57.02242393341907</v>
      </c>
      <c r="T369" s="69">
        <v>50.277549815021899</v>
      </c>
      <c r="U369" s="69">
        <v>40.179349044746658</v>
      </c>
      <c r="V369" s="69">
        <v>58.099383061981612</v>
      </c>
      <c r="W369" s="69">
        <v>59.215514067446819</v>
      </c>
      <c r="X369" s="69">
        <v>59.400000000000006</v>
      </c>
      <c r="Y369" s="69">
        <v>59.19328298708021</v>
      </c>
    </row>
    <row r="370" spans="1:25" x14ac:dyDescent="0.2">
      <c r="A370" s="66">
        <v>350</v>
      </c>
      <c r="B370" s="69">
        <v>59.339865458160638</v>
      </c>
      <c r="C370" s="69">
        <v>55.358599948012625</v>
      </c>
      <c r="D370" s="69">
        <v>59.338973837290318</v>
      </c>
      <c r="E370" s="69">
        <v>59.23263318815696</v>
      </c>
      <c r="F370" s="69">
        <v>59.389261254376308</v>
      </c>
      <c r="G370" s="69">
        <v>56.388362611839625</v>
      </c>
      <c r="H370" s="69">
        <v>38.176946894184439</v>
      </c>
      <c r="I370" s="69">
        <v>11.933988700870541</v>
      </c>
      <c r="J370" s="69">
        <v>5.6890166837655096</v>
      </c>
      <c r="K370" s="69">
        <v>0.35664834812756574</v>
      </c>
      <c r="L370" s="69">
        <v>3.5282032252432982</v>
      </c>
      <c r="M370" s="69">
        <v>16.563343700957699</v>
      </c>
      <c r="N370" s="69">
        <v>26.374977523512449</v>
      </c>
      <c r="O370" s="69">
        <v>24.708716441060464</v>
      </c>
      <c r="P370" s="69">
        <v>19.949838649211642</v>
      </c>
      <c r="Q370" s="69">
        <v>20.627411069262667</v>
      </c>
      <c r="R370" s="69">
        <v>44.832421159984293</v>
      </c>
      <c r="S370" s="69">
        <v>59.400000000000006</v>
      </c>
      <c r="T370" s="69">
        <v>59.369229505489812</v>
      </c>
      <c r="U370" s="69">
        <v>59.400000000000006</v>
      </c>
      <c r="V370" s="69">
        <v>59.400000000000006</v>
      </c>
      <c r="W370" s="69">
        <v>59.317158846663183</v>
      </c>
      <c r="X370" s="69">
        <v>51.992315072819245</v>
      </c>
      <c r="Y370" s="69">
        <v>47.661534181506212</v>
      </c>
    </row>
    <row r="371" spans="1:25" x14ac:dyDescent="0.2">
      <c r="A371" s="66">
        <v>351</v>
      </c>
      <c r="B371" s="69">
        <v>59.295106090470632</v>
      </c>
      <c r="C371" s="69">
        <v>59.400000000000006</v>
      </c>
      <c r="D371" s="69">
        <v>59.400000000000006</v>
      </c>
      <c r="E371" s="69">
        <v>59.337963333637298</v>
      </c>
      <c r="F371" s="69">
        <v>59.178006549502086</v>
      </c>
      <c r="G371" s="69">
        <v>59.222230944669903</v>
      </c>
      <c r="H371" s="69">
        <v>57.417352537578999</v>
      </c>
      <c r="I371" s="69">
        <v>51.604578877013225</v>
      </c>
      <c r="J371" s="69">
        <v>38.026500732665966</v>
      </c>
      <c r="K371" s="69">
        <v>34.403012957081245</v>
      </c>
      <c r="L371" s="69">
        <v>57.886463998149452</v>
      </c>
      <c r="M371" s="69">
        <v>57.034431094472701</v>
      </c>
      <c r="N371" s="69">
        <v>11.407932387382381</v>
      </c>
      <c r="O371" s="69">
        <v>9.5066400435143272</v>
      </c>
      <c r="P371" s="69">
        <v>58.095222164586794</v>
      </c>
      <c r="Q371" s="69">
        <v>59.3348129398955</v>
      </c>
      <c r="R371" s="69">
        <v>59.357578992784305</v>
      </c>
      <c r="S371" s="69">
        <v>54.324438621225397</v>
      </c>
      <c r="T371" s="69">
        <v>53.046983679623807</v>
      </c>
      <c r="U371" s="69">
        <v>59.400000000000006</v>
      </c>
      <c r="V371" s="69">
        <v>58.27396242839005</v>
      </c>
      <c r="W371" s="69">
        <v>58.819158869894402</v>
      </c>
      <c r="X371" s="69">
        <v>59.298732015343269</v>
      </c>
      <c r="Y371" s="69">
        <v>59.400000000000006</v>
      </c>
    </row>
    <row r="372" spans="1:25" x14ac:dyDescent="0.2">
      <c r="A372" s="66">
        <v>352</v>
      </c>
      <c r="B372" s="69">
        <v>59.400000000000006</v>
      </c>
      <c r="C372" s="69">
        <v>59.349138315211967</v>
      </c>
      <c r="D372" s="69">
        <v>59.121121137975734</v>
      </c>
      <c r="E372" s="69">
        <v>59.400000000000006</v>
      </c>
      <c r="F372" s="69">
        <v>59.219437199276229</v>
      </c>
      <c r="G372" s="69">
        <v>54.562441952209184</v>
      </c>
      <c r="H372" s="69">
        <v>45.034581331981265</v>
      </c>
      <c r="I372" s="69">
        <v>36.709279500248144</v>
      </c>
      <c r="J372" s="69">
        <v>25.680345424142665</v>
      </c>
      <c r="K372" s="69">
        <v>55.216891671023276</v>
      </c>
      <c r="L372" s="69">
        <v>58.991598346214076</v>
      </c>
      <c r="M372" s="69">
        <v>59.063522429753135</v>
      </c>
      <c r="N372" s="69">
        <v>59.393124944814353</v>
      </c>
      <c r="O372" s="69">
        <v>59.400000000000006</v>
      </c>
      <c r="P372" s="69">
        <v>59.400000000000006</v>
      </c>
      <c r="Q372" s="69">
        <v>59.059480415141024</v>
      </c>
      <c r="R372" s="69">
        <v>56.781805181215674</v>
      </c>
      <c r="S372" s="69">
        <v>49.104711722204414</v>
      </c>
      <c r="T372" s="69">
        <v>32.711073193564076</v>
      </c>
      <c r="U372" s="69">
        <v>37.586693878033309</v>
      </c>
      <c r="V372" s="69">
        <v>22.039679086456474</v>
      </c>
      <c r="W372" s="69">
        <v>17.38339713608568</v>
      </c>
      <c r="X372" s="69">
        <v>8.5454727453105388</v>
      </c>
      <c r="Y372" s="69">
        <v>5.3912747544703468</v>
      </c>
    </row>
    <row r="373" spans="1:25" x14ac:dyDescent="0.2">
      <c r="A373" s="66">
        <v>353</v>
      </c>
      <c r="B373" s="69">
        <v>19.279518078905884</v>
      </c>
      <c r="C373" s="69">
        <v>27.569273958608957</v>
      </c>
      <c r="D373" s="69">
        <v>25.964296950643558</v>
      </c>
      <c r="E373" s="69">
        <v>48.013902749456243</v>
      </c>
      <c r="F373" s="69">
        <v>58.82308200172379</v>
      </c>
      <c r="G373" s="69">
        <v>59.239528389554096</v>
      </c>
      <c r="H373" s="69">
        <v>57.423415559497165</v>
      </c>
      <c r="I373" s="69">
        <v>54.853645328455343</v>
      </c>
      <c r="J373" s="69">
        <v>51.991126244992152</v>
      </c>
      <c r="K373" s="69">
        <v>53.776983406849581</v>
      </c>
      <c r="L373" s="69">
        <v>55.081365298734795</v>
      </c>
      <c r="M373" s="69">
        <v>56.4385311461429</v>
      </c>
      <c r="N373" s="69">
        <v>57.835998256889404</v>
      </c>
      <c r="O373" s="69">
        <v>59.125282035370546</v>
      </c>
      <c r="P373" s="69">
        <v>59.372261016448896</v>
      </c>
      <c r="Q373" s="69">
        <v>59.400000000000006</v>
      </c>
      <c r="R373" s="69">
        <v>59.400000000000006</v>
      </c>
      <c r="S373" s="69">
        <v>56.489115770185656</v>
      </c>
      <c r="T373" s="69">
        <v>51.619736431808647</v>
      </c>
      <c r="U373" s="69">
        <v>56.261455241297561</v>
      </c>
      <c r="V373" s="69">
        <v>58.944282998695819</v>
      </c>
      <c r="W373" s="69">
        <v>59.374876437668497</v>
      </c>
      <c r="X373" s="69">
        <v>58.732433879908037</v>
      </c>
      <c r="Y373" s="69">
        <v>50.321179796276176</v>
      </c>
    </row>
    <row r="374" spans="1:25" x14ac:dyDescent="0.2">
      <c r="A374" s="66">
        <v>354</v>
      </c>
      <c r="B374" s="69">
        <v>44.780647708114444</v>
      </c>
      <c r="C374" s="69">
        <v>46.068623775985792</v>
      </c>
      <c r="D374" s="69">
        <v>40.446240891928788</v>
      </c>
      <c r="E374" s="69">
        <v>37.02711261982116</v>
      </c>
      <c r="F374" s="69">
        <v>51.063959422643194</v>
      </c>
      <c r="G374" s="69">
        <v>58.318840678862777</v>
      </c>
      <c r="H374" s="69">
        <v>57.886285673975394</v>
      </c>
      <c r="I374" s="69">
        <v>48.661219501307784</v>
      </c>
      <c r="J374" s="69">
        <v>23.240216867645209</v>
      </c>
      <c r="K374" s="69">
        <v>12.565375159839039</v>
      </c>
      <c r="L374" s="69">
        <v>34.610403971517428</v>
      </c>
      <c r="M374" s="69">
        <v>59.400000000000006</v>
      </c>
      <c r="N374" s="69">
        <v>49.545707404664142</v>
      </c>
      <c r="O374" s="69">
        <v>57.74618231455262</v>
      </c>
      <c r="P374" s="69">
        <v>49.984028224512919</v>
      </c>
      <c r="Q374" s="69">
        <v>59.393778800119257</v>
      </c>
      <c r="R374" s="69">
        <v>31.953789867706547</v>
      </c>
      <c r="S374" s="69">
        <v>17.043630143102821</v>
      </c>
      <c r="T374" s="69">
        <v>7.2543462836973962</v>
      </c>
      <c r="U374" s="69">
        <v>2.7930320969696769</v>
      </c>
      <c r="V374" s="69">
        <v>2.081637525237892</v>
      </c>
      <c r="W374" s="69">
        <v>7.408002280349022</v>
      </c>
      <c r="X374" s="69">
        <v>16.482860057063576</v>
      </c>
      <c r="Y374" s="69">
        <v>41.464174718876208</v>
      </c>
    </row>
    <row r="375" spans="1:25" x14ac:dyDescent="0.2">
      <c r="A375" s="66">
        <v>355</v>
      </c>
      <c r="B375" s="69">
        <v>46.327847683683181</v>
      </c>
      <c r="C375" s="69">
        <v>35.007056376026625</v>
      </c>
      <c r="D375" s="69">
        <v>22.085983930321699</v>
      </c>
      <c r="E375" s="69">
        <v>5.2898677408194104</v>
      </c>
      <c r="F375" s="69">
        <v>2.6132813295133839</v>
      </c>
      <c r="G375" s="69">
        <v>1.4937027233495999</v>
      </c>
      <c r="H375" s="69">
        <v>0.40330984034092227</v>
      </c>
      <c r="I375" s="69">
        <v>0</v>
      </c>
      <c r="J375" s="69">
        <v>0</v>
      </c>
      <c r="K375" s="69">
        <v>0</v>
      </c>
      <c r="L375" s="69">
        <v>0</v>
      </c>
      <c r="M375" s="69">
        <v>0</v>
      </c>
      <c r="N375" s="69">
        <v>0.89720836110624624</v>
      </c>
      <c r="O375" s="69">
        <v>8.2979587917100073</v>
      </c>
      <c r="P375" s="69">
        <v>14.960566024472421</v>
      </c>
      <c r="Q375" s="69">
        <v>13.755867345888856</v>
      </c>
      <c r="R375" s="69">
        <v>22.624522935994325</v>
      </c>
      <c r="S375" s="69">
        <v>31.014853649869373</v>
      </c>
      <c r="T375" s="69">
        <v>32.350204506650336</v>
      </c>
      <c r="U375" s="69">
        <v>23.56571792670297</v>
      </c>
      <c r="V375" s="69">
        <v>35.005689224025481</v>
      </c>
      <c r="W375" s="69">
        <v>44.332281293126741</v>
      </c>
      <c r="X375" s="69">
        <v>57.884442990843397</v>
      </c>
      <c r="Y375" s="69">
        <v>59.400000000000006</v>
      </c>
    </row>
    <row r="376" spans="1:25" x14ac:dyDescent="0.2">
      <c r="A376" s="66">
        <v>356</v>
      </c>
      <c r="B376" s="69">
        <v>18.629288698877978</v>
      </c>
      <c r="C376" s="69">
        <v>17.227601249345287</v>
      </c>
      <c r="D376" s="69">
        <v>9.816270251080411</v>
      </c>
      <c r="E376" s="69">
        <v>4.1337921203639043</v>
      </c>
      <c r="F376" s="69">
        <v>0.34232297281110852</v>
      </c>
      <c r="G376" s="69">
        <v>0</v>
      </c>
      <c r="H376" s="69">
        <v>0</v>
      </c>
      <c r="I376" s="69">
        <v>0.24923775394981385</v>
      </c>
      <c r="J376" s="69">
        <v>0.40206157112247581</v>
      </c>
      <c r="K376" s="69">
        <v>1.8346585441595527</v>
      </c>
      <c r="L376" s="69">
        <v>8.1237360736496917</v>
      </c>
      <c r="M376" s="69">
        <v>13.858165980410114</v>
      </c>
      <c r="N376" s="69">
        <v>14.450202238301872</v>
      </c>
      <c r="O376" s="69">
        <v>20.987744783654218</v>
      </c>
      <c r="P376" s="69">
        <v>24.0577737643363</v>
      </c>
      <c r="Q376" s="69">
        <v>29.653408022283745</v>
      </c>
      <c r="R376" s="69">
        <v>44.975556030366157</v>
      </c>
      <c r="S376" s="69">
        <v>20.329609698576149</v>
      </c>
      <c r="T376" s="69">
        <v>13.583725076525949</v>
      </c>
      <c r="U376" s="69">
        <v>6.9319956183814311</v>
      </c>
      <c r="V376" s="69">
        <v>8.4009112815361657</v>
      </c>
      <c r="W376" s="69">
        <v>8.1432328500139999</v>
      </c>
      <c r="X376" s="69">
        <v>7.1261312025455368</v>
      </c>
      <c r="Y376" s="69">
        <v>5.6170926002264512</v>
      </c>
    </row>
    <row r="377" spans="1:25" x14ac:dyDescent="0.2">
      <c r="A377" s="66">
        <v>357</v>
      </c>
      <c r="B377" s="69">
        <v>5.7278913537114153</v>
      </c>
      <c r="C377" s="69">
        <v>6.0684310847818859</v>
      </c>
      <c r="D377" s="69">
        <v>5.7828746407144145</v>
      </c>
      <c r="E377" s="69">
        <v>5.7936929739409511</v>
      </c>
      <c r="F377" s="69">
        <v>6.9110128072332593</v>
      </c>
      <c r="G377" s="69">
        <v>5.3767116135884718</v>
      </c>
      <c r="H377" s="69">
        <v>3.9828109863232357</v>
      </c>
      <c r="I377" s="69">
        <v>3.1266766266430142</v>
      </c>
      <c r="J377" s="69">
        <v>2.494279664021485</v>
      </c>
      <c r="K377" s="69">
        <v>2.8626974076372611</v>
      </c>
      <c r="L377" s="69">
        <v>5.5034406599564667</v>
      </c>
      <c r="M377" s="69">
        <v>11.763451349074211</v>
      </c>
      <c r="N377" s="69">
        <v>17.054924007460194</v>
      </c>
      <c r="O377" s="69">
        <v>18.064714363792046</v>
      </c>
      <c r="P377" s="69">
        <v>14.055333075533301</v>
      </c>
      <c r="Q377" s="69">
        <v>11.723803941040696</v>
      </c>
      <c r="R377" s="69">
        <v>10.102064460713297</v>
      </c>
      <c r="S377" s="69">
        <v>13.81091007428321</v>
      </c>
      <c r="T377" s="69">
        <v>11.131886565931644</v>
      </c>
      <c r="U377" s="69">
        <v>15.326011698520464</v>
      </c>
      <c r="V377" s="69">
        <v>10.713359729403946</v>
      </c>
      <c r="W377" s="69">
        <v>13.542413309534506</v>
      </c>
      <c r="X377" s="69">
        <v>13.165317122780959</v>
      </c>
      <c r="Y377" s="69">
        <v>8.573588523421261</v>
      </c>
    </row>
    <row r="378" spans="1:25" x14ac:dyDescent="0.2">
      <c r="A378" s="66">
        <v>358</v>
      </c>
      <c r="B378" s="69">
        <v>9.0529833446960648</v>
      </c>
      <c r="C378" s="69">
        <v>13.861197491369197</v>
      </c>
      <c r="D378" s="69">
        <v>14.216835335843735</v>
      </c>
      <c r="E378" s="69">
        <v>15.07433684752511</v>
      </c>
      <c r="F378" s="69">
        <v>18.959010096721908</v>
      </c>
      <c r="G378" s="69">
        <v>17.471073188333708</v>
      </c>
      <c r="H378" s="69">
        <v>13.325155024133466</v>
      </c>
      <c r="I378" s="69">
        <v>19.296221109876527</v>
      </c>
      <c r="J378" s="69">
        <v>15.136096453142535</v>
      </c>
      <c r="K378" s="69">
        <v>15.785731419256898</v>
      </c>
      <c r="L378" s="69">
        <v>18.006996772786731</v>
      </c>
      <c r="M378" s="69">
        <v>25.801130331375198</v>
      </c>
      <c r="N378" s="69">
        <v>34.145928939472626</v>
      </c>
      <c r="O378" s="69">
        <v>35.541137277347659</v>
      </c>
      <c r="P378" s="69">
        <v>26.836242720424103</v>
      </c>
      <c r="Q378" s="69">
        <v>19.656970914007559</v>
      </c>
      <c r="R378" s="69">
        <v>17.436121650217206</v>
      </c>
      <c r="S378" s="69">
        <v>14.76197233595672</v>
      </c>
      <c r="T378" s="69">
        <v>11.174268277967471</v>
      </c>
      <c r="U378" s="69">
        <v>12.512769528490226</v>
      </c>
      <c r="V378" s="69">
        <v>10.033587977872807</v>
      </c>
      <c r="W378" s="69">
        <v>5.6089491296108722</v>
      </c>
      <c r="X378" s="69">
        <v>3.7129470695733775</v>
      </c>
      <c r="Y378" s="69">
        <v>4.2893502415388793</v>
      </c>
    </row>
    <row r="379" spans="1:25" x14ac:dyDescent="0.2">
      <c r="A379" s="66">
        <v>359</v>
      </c>
      <c r="B379" s="69">
        <v>4.6829711350890024</v>
      </c>
      <c r="C379" s="69">
        <v>4.6956915928388847</v>
      </c>
      <c r="D379" s="69">
        <v>2.5260213670048386</v>
      </c>
      <c r="E379" s="69">
        <v>0.14414537403489117</v>
      </c>
      <c r="F379" s="69">
        <v>0</v>
      </c>
      <c r="G379" s="69">
        <v>0</v>
      </c>
      <c r="H379" s="69">
        <v>0</v>
      </c>
      <c r="I379" s="69">
        <v>0</v>
      </c>
      <c r="J379" s="69">
        <v>0</v>
      </c>
      <c r="K379" s="69">
        <v>0.55185387733605329</v>
      </c>
      <c r="L379" s="69">
        <v>2.3552462496430895</v>
      </c>
      <c r="M379" s="69">
        <v>5.5534308700856805</v>
      </c>
      <c r="N379" s="69">
        <v>7.9505833006337596</v>
      </c>
      <c r="O379" s="69">
        <v>11.898858838579974</v>
      </c>
      <c r="P379" s="69">
        <v>13.835399927521303</v>
      </c>
      <c r="Q379" s="69">
        <v>11.719761926428584</v>
      </c>
      <c r="R379" s="69">
        <v>7.880145251878564</v>
      </c>
      <c r="S379" s="69">
        <v>6.9044148127928997</v>
      </c>
      <c r="T379" s="69">
        <v>4.305756065552746</v>
      </c>
      <c r="U379" s="69">
        <v>2.3745052604419783</v>
      </c>
      <c r="V379" s="69">
        <v>0.90041819623939434</v>
      </c>
      <c r="W379" s="69">
        <v>1.5111190510164958</v>
      </c>
      <c r="X379" s="69">
        <v>4.7942454197048026</v>
      </c>
      <c r="Y379" s="69">
        <v>10.884313170939761</v>
      </c>
    </row>
    <row r="380" spans="1:25" x14ac:dyDescent="0.2">
      <c r="A380" s="66">
        <v>360</v>
      </c>
      <c r="B380" s="69">
        <v>17.091658787317336</v>
      </c>
      <c r="C380" s="69">
        <v>35.332141345344908</v>
      </c>
      <c r="D380" s="69">
        <v>49.061260065124195</v>
      </c>
      <c r="E380" s="69">
        <v>10.414191206716273</v>
      </c>
      <c r="F380" s="69">
        <v>47.538252735836778</v>
      </c>
      <c r="G380" s="69">
        <v>29.065710985960866</v>
      </c>
      <c r="H380" s="69">
        <v>38.141163176588968</v>
      </c>
      <c r="I380" s="69">
        <v>35.231328745607513</v>
      </c>
      <c r="J380" s="69">
        <v>26.833865064769917</v>
      </c>
      <c r="K380" s="69">
        <v>21.259273059362002</v>
      </c>
      <c r="L380" s="69">
        <v>10.096595852708676</v>
      </c>
      <c r="M380" s="69">
        <v>7.6608659591714661</v>
      </c>
      <c r="N380" s="69">
        <v>4.6470090933194719</v>
      </c>
      <c r="O380" s="69">
        <v>8.1129771818145109</v>
      </c>
      <c r="P380" s="69">
        <v>13.971342389549259</v>
      </c>
      <c r="Q380" s="69">
        <v>23.767045919220976</v>
      </c>
      <c r="R380" s="69">
        <v>58.803585225359491</v>
      </c>
      <c r="S380" s="69">
        <v>59.400000000000006</v>
      </c>
      <c r="T380" s="69">
        <v>59.330592601109323</v>
      </c>
      <c r="U380" s="69">
        <v>59.299029222300028</v>
      </c>
      <c r="V380" s="69">
        <v>59.400000000000006</v>
      </c>
      <c r="W380" s="69">
        <v>59.400000000000006</v>
      </c>
      <c r="X380" s="69">
        <v>59.400000000000006</v>
      </c>
      <c r="Y380" s="69">
        <v>59.400000000000006</v>
      </c>
    </row>
    <row r="381" spans="1:25" x14ac:dyDescent="0.2">
      <c r="A381" s="66">
        <v>361</v>
      </c>
      <c r="B381" s="69">
        <v>59.400000000000006</v>
      </c>
      <c r="C381" s="69">
        <v>59.311095824745024</v>
      </c>
      <c r="D381" s="69">
        <v>59.37606526549559</v>
      </c>
      <c r="E381" s="69">
        <v>58.646541069400655</v>
      </c>
      <c r="F381" s="69">
        <v>58.836931845909419</v>
      </c>
      <c r="G381" s="69">
        <v>56.440552153448955</v>
      </c>
      <c r="H381" s="69">
        <v>52.880666666613649</v>
      </c>
      <c r="I381" s="69">
        <v>53.602939012963326</v>
      </c>
      <c r="J381" s="69">
        <v>52.800836878024427</v>
      </c>
      <c r="K381" s="69">
        <v>23.787672082021025</v>
      </c>
      <c r="L381" s="69">
        <v>5.7291990643212154</v>
      </c>
      <c r="M381" s="69">
        <v>9.4907097506312965</v>
      </c>
      <c r="N381" s="69">
        <v>9.3504875084258092</v>
      </c>
      <c r="O381" s="69">
        <v>8.7298599412924904</v>
      </c>
      <c r="P381" s="69">
        <v>29.319287961479571</v>
      </c>
      <c r="Q381" s="69">
        <v>25.276916701019026</v>
      </c>
      <c r="R381" s="69">
        <v>27.354036680513975</v>
      </c>
      <c r="S381" s="69">
        <v>24.402949923932432</v>
      </c>
      <c r="T381" s="69">
        <v>16.525717300230241</v>
      </c>
      <c r="U381" s="69">
        <v>15.340812604967757</v>
      </c>
      <c r="V381" s="69">
        <v>4.0180002900051557</v>
      </c>
      <c r="W381" s="69">
        <v>3.0438747684860639</v>
      </c>
      <c r="X381" s="69">
        <v>8.4242717483385192</v>
      </c>
      <c r="Y381" s="69">
        <v>8.7494756004395047</v>
      </c>
    </row>
    <row r="382" spans="1:25" x14ac:dyDescent="0.2">
      <c r="A382" s="66">
        <v>362</v>
      </c>
      <c r="B382" s="69">
        <v>8.6541910500980901</v>
      </c>
      <c r="C382" s="69">
        <v>8.2808991123912392</v>
      </c>
      <c r="D382" s="69">
        <v>10.620452834716716</v>
      </c>
      <c r="E382" s="69">
        <v>8.7623149409720984</v>
      </c>
      <c r="F382" s="69">
        <v>3.8688618390964784</v>
      </c>
      <c r="G382" s="69">
        <v>1.9296458875441944</v>
      </c>
      <c r="H382" s="69">
        <v>1.9208485616237148</v>
      </c>
      <c r="I382" s="69">
        <v>56.381586293225197</v>
      </c>
      <c r="J382" s="69">
        <v>38.446394721194814</v>
      </c>
      <c r="K382" s="69">
        <v>24.142418305625245</v>
      </c>
      <c r="L382" s="69">
        <v>14.750916237164763</v>
      </c>
      <c r="M382" s="69">
        <v>8.4590449622809576</v>
      </c>
      <c r="N382" s="69">
        <v>1.5066015052735469</v>
      </c>
      <c r="O382" s="69">
        <v>0</v>
      </c>
      <c r="P382" s="69">
        <v>8.1256381981730394E-2</v>
      </c>
      <c r="Q382" s="69">
        <v>3.9180198697467281</v>
      </c>
      <c r="R382" s="69">
        <v>7.3596169877863833</v>
      </c>
      <c r="S382" s="69">
        <v>10.41401288254221</v>
      </c>
      <c r="T382" s="69">
        <v>9.3150009977871147</v>
      </c>
      <c r="U382" s="69">
        <v>10.330022196558168</v>
      </c>
      <c r="V382" s="69">
        <v>14.93976153749831</v>
      </c>
      <c r="W382" s="69">
        <v>19.516213699279881</v>
      </c>
      <c r="X382" s="69">
        <v>21.333812564120663</v>
      </c>
      <c r="Y382" s="69">
        <v>20.547700163456152</v>
      </c>
    </row>
    <row r="383" spans="1:25" x14ac:dyDescent="0.2">
      <c r="A383" s="66">
        <v>363</v>
      </c>
      <c r="B383" s="69">
        <v>12.894264378204012</v>
      </c>
      <c r="C383" s="69">
        <v>5.2681716329749824</v>
      </c>
      <c r="D383" s="69">
        <v>0.93257598896222993</v>
      </c>
      <c r="E383" s="69">
        <v>4.8385292562639758E-2</v>
      </c>
      <c r="F383" s="69">
        <v>0.39510692833398819</v>
      </c>
      <c r="G383" s="69">
        <v>1.129326994345937</v>
      </c>
      <c r="H383" s="69">
        <v>0.58050462796896785</v>
      </c>
      <c r="I383" s="69">
        <v>0</v>
      </c>
      <c r="J383" s="69">
        <v>0</v>
      </c>
      <c r="K383" s="69">
        <v>0</v>
      </c>
      <c r="L383" s="69">
        <v>0</v>
      </c>
      <c r="M383" s="69">
        <v>3.2959657092208983</v>
      </c>
      <c r="N383" s="69">
        <v>6.6196311068130385</v>
      </c>
      <c r="O383" s="69">
        <v>7.7177513706978145</v>
      </c>
      <c r="P383" s="69">
        <v>6.8291025699466292</v>
      </c>
      <c r="Q383" s="69">
        <v>6.639009000394636</v>
      </c>
      <c r="R383" s="69">
        <v>12.60092111186909</v>
      </c>
      <c r="S383" s="69">
        <v>23.799263153335168</v>
      </c>
      <c r="T383" s="69">
        <v>33.570655153942859</v>
      </c>
      <c r="U383" s="69">
        <v>38.284357488362183</v>
      </c>
      <c r="V383" s="69">
        <v>49.891121329825687</v>
      </c>
      <c r="W383" s="69">
        <v>50.97402459752368</v>
      </c>
      <c r="X383" s="69">
        <v>46.789885618682433</v>
      </c>
      <c r="Y383" s="69">
        <v>48.12226440589567</v>
      </c>
    </row>
    <row r="384" spans="1:25" x14ac:dyDescent="0.2">
      <c r="A384" s="66">
        <v>364</v>
      </c>
      <c r="B384" s="69">
        <v>53.698758535826933</v>
      </c>
      <c r="C384" s="69">
        <v>52.61104051542921</v>
      </c>
      <c r="D384" s="69">
        <v>48.01764755711158</v>
      </c>
      <c r="E384" s="69">
        <v>50.17626168415368</v>
      </c>
      <c r="F384" s="69">
        <v>56.347466934587651</v>
      </c>
      <c r="G384" s="69">
        <v>55.70258727978166</v>
      </c>
      <c r="H384" s="69">
        <v>57.255255863355018</v>
      </c>
      <c r="I384" s="69">
        <v>58.705804136581186</v>
      </c>
      <c r="J384" s="69">
        <v>58.050165589940015</v>
      </c>
      <c r="K384" s="69">
        <v>50.958926484119623</v>
      </c>
      <c r="L384" s="69">
        <v>45.549106015546634</v>
      </c>
      <c r="M384" s="69">
        <v>45.506486537945399</v>
      </c>
      <c r="N384" s="69">
        <v>35.379872782602646</v>
      </c>
      <c r="O384" s="69">
        <v>30.518755797623928</v>
      </c>
      <c r="P384" s="69">
        <v>31.85464162692708</v>
      </c>
      <c r="Q384" s="69">
        <v>50.002990028355043</v>
      </c>
      <c r="R384" s="69">
        <v>59.334456291547369</v>
      </c>
      <c r="S384" s="69">
        <v>59.304438388913304</v>
      </c>
      <c r="T384" s="69">
        <v>58.301959323718073</v>
      </c>
      <c r="U384" s="69">
        <v>57.223335836197606</v>
      </c>
      <c r="V384" s="69">
        <v>58.218444168864863</v>
      </c>
      <c r="W384" s="69">
        <v>58.021752604872511</v>
      </c>
      <c r="X384" s="69">
        <v>56.038550023717832</v>
      </c>
      <c r="Y384" s="69">
        <v>57.642040996899354</v>
      </c>
    </row>
    <row r="385" spans="1:25" x14ac:dyDescent="0.2">
      <c r="A385" s="66">
        <v>365</v>
      </c>
      <c r="B385" s="69">
        <v>54.838606656442636</v>
      </c>
      <c r="C385" s="69">
        <v>53.953346014998658</v>
      </c>
      <c r="D385" s="69">
        <v>59.009549646403165</v>
      </c>
      <c r="E385" s="69">
        <v>59.400000000000006</v>
      </c>
      <c r="F385" s="69">
        <v>59.400000000000006</v>
      </c>
      <c r="G385" s="69">
        <v>59.308420962134058</v>
      </c>
      <c r="H385" s="69">
        <v>32.837802239932067</v>
      </c>
      <c r="I385" s="69">
        <v>19.069452201858748</v>
      </c>
      <c r="J385" s="69">
        <v>16.150463796608687</v>
      </c>
      <c r="K385" s="69">
        <v>1.0046189552839979</v>
      </c>
      <c r="L385" s="69">
        <v>0</v>
      </c>
      <c r="M385" s="69">
        <v>0</v>
      </c>
      <c r="N385" s="69">
        <v>0</v>
      </c>
      <c r="O385" s="69">
        <v>0</v>
      </c>
      <c r="P385" s="69">
        <v>0</v>
      </c>
      <c r="Q385" s="69">
        <v>0</v>
      </c>
      <c r="R385" s="69">
        <v>0</v>
      </c>
      <c r="S385" s="69">
        <v>0</v>
      </c>
      <c r="T385" s="69">
        <v>0.36015539021748683</v>
      </c>
      <c r="U385" s="69">
        <v>4.9933740807426927</v>
      </c>
      <c r="V385" s="69">
        <v>7.4946678289440216</v>
      </c>
      <c r="W385" s="69">
        <v>12.846116851206791</v>
      </c>
      <c r="X385" s="69">
        <v>15.458447118458501</v>
      </c>
      <c r="Y385" s="69">
        <v>16.948761682500887</v>
      </c>
    </row>
    <row r="386" spans="1:25" x14ac:dyDescent="0.2">
      <c r="A386" s="66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</row>
  </sheetData>
  <sheetProtection password="FE80" sheet="1" objects="1" scenarios="1"/>
  <conditionalFormatting sqref="B21:Y38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horizontalDpi="4294967292" verticalDpi="4294967292" r:id="rId1"/>
  <headerFooter>
    <oddHeader>&amp;LProceeding 16A-0436E Black Hills Energy- Colorado Electric
2016 Electric Resource Plan Phase II 120 Day Report
&amp;R&amp;F
Page &amp;P of &amp;N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6"/>
  <sheetViews>
    <sheetView tabSelected="1" view="pageBreakPreview" topLeftCell="A67" zoomScale="60" zoomScaleNormal="100" zoomScalePageLayoutView="55" workbookViewId="0">
      <selection activeCell="A15" sqref="A15"/>
    </sheetView>
  </sheetViews>
  <sheetFormatPr defaultColWidth="11.42578125" defaultRowHeight="12.75" x14ac:dyDescent="0.2"/>
  <cols>
    <col min="1" max="1" width="10.85546875" style="71"/>
    <col min="2" max="25" width="8.85546875" customWidth="1"/>
  </cols>
  <sheetData>
    <row r="1" spans="1:1" x14ac:dyDescent="0.2">
      <c r="A1"/>
    </row>
    <row r="2" spans="1:1" x14ac:dyDescent="0.2">
      <c r="A2"/>
    </row>
    <row r="3" spans="1:1" x14ac:dyDescent="0.2">
      <c r="A3"/>
    </row>
    <row r="4" spans="1:1" x14ac:dyDescent="0.2">
      <c r="A4"/>
    </row>
    <row r="5" spans="1:1" x14ac:dyDescent="0.2">
      <c r="A5"/>
    </row>
    <row r="6" spans="1:1" x14ac:dyDescent="0.2">
      <c r="A6"/>
    </row>
    <row r="7" spans="1:1" x14ac:dyDescent="0.2">
      <c r="A7"/>
    </row>
    <row r="8" spans="1:1" x14ac:dyDescent="0.2">
      <c r="A8"/>
    </row>
    <row r="9" spans="1:1" x14ac:dyDescent="0.2">
      <c r="A9"/>
    </row>
    <row r="10" spans="1:1" x14ac:dyDescent="0.2">
      <c r="A10"/>
    </row>
    <row r="11" spans="1:1" x14ac:dyDescent="0.2">
      <c r="A11"/>
    </row>
    <row r="12" spans="1:1" x14ac:dyDescent="0.2">
      <c r="A12"/>
    </row>
    <row r="13" spans="1:1" x14ac:dyDescent="0.2">
      <c r="A13"/>
    </row>
    <row r="14" spans="1:1" x14ac:dyDescent="0.2">
      <c r="A14"/>
    </row>
    <row r="15" spans="1:1" x14ac:dyDescent="0.2">
      <c r="A15" t="s">
        <v>184</v>
      </c>
    </row>
    <row r="16" spans="1:1" x14ac:dyDescent="0.2">
      <c r="A16" t="s">
        <v>187</v>
      </c>
    </row>
    <row r="17" spans="1:27" x14ac:dyDescent="0.2">
      <c r="A17"/>
    </row>
    <row r="18" spans="1:27" x14ac:dyDescent="0.2">
      <c r="A18"/>
    </row>
    <row r="19" spans="1:27" x14ac:dyDescent="0.2">
      <c r="A19" s="68" t="s">
        <v>63</v>
      </c>
      <c r="B19" t="s">
        <v>182</v>
      </c>
    </row>
    <row r="20" spans="1:27" x14ac:dyDescent="0.2">
      <c r="A20" s="65" t="s">
        <v>188</v>
      </c>
      <c r="B20" s="65">
        <v>1</v>
      </c>
      <c r="C20" s="65">
        <v>2</v>
      </c>
      <c r="D20" s="65">
        <v>3</v>
      </c>
      <c r="E20" s="65">
        <v>4</v>
      </c>
      <c r="F20" s="65">
        <v>5</v>
      </c>
      <c r="G20" s="65">
        <v>6</v>
      </c>
      <c r="H20" s="65">
        <v>7</v>
      </c>
      <c r="I20" s="65">
        <v>8</v>
      </c>
      <c r="J20" s="65">
        <v>9</v>
      </c>
      <c r="K20" s="65">
        <v>10</v>
      </c>
      <c r="L20" s="65">
        <v>11</v>
      </c>
      <c r="M20" s="65">
        <v>12</v>
      </c>
      <c r="N20" s="65">
        <v>13</v>
      </c>
      <c r="O20" s="65">
        <v>14</v>
      </c>
      <c r="P20" s="65">
        <v>15</v>
      </c>
      <c r="Q20" s="65">
        <v>16</v>
      </c>
      <c r="R20" s="65">
        <v>17</v>
      </c>
      <c r="S20" s="65">
        <v>18</v>
      </c>
      <c r="T20" s="65">
        <v>19</v>
      </c>
      <c r="U20" s="65">
        <v>20</v>
      </c>
      <c r="V20" s="65">
        <v>21</v>
      </c>
      <c r="W20" s="65">
        <v>22</v>
      </c>
      <c r="X20" s="65">
        <v>23</v>
      </c>
      <c r="Y20" s="65">
        <v>24</v>
      </c>
      <c r="AA20" s="67" t="s">
        <v>92</v>
      </c>
    </row>
    <row r="21" spans="1:27" ht="15.75" x14ac:dyDescent="0.25">
      <c r="A21" s="66">
        <v>1</v>
      </c>
      <c r="B21" s="70">
        <v>27.3</v>
      </c>
      <c r="C21" s="70">
        <v>27.1</v>
      </c>
      <c r="D21" s="70">
        <v>27.1</v>
      </c>
      <c r="E21" s="70">
        <v>26.8</v>
      </c>
      <c r="F21" s="70">
        <v>26.5</v>
      </c>
      <c r="G21" s="70">
        <v>27.3</v>
      </c>
      <c r="H21" s="70">
        <v>26.7</v>
      </c>
      <c r="I21" s="70">
        <v>25.8</v>
      </c>
      <c r="J21" s="70">
        <v>25.8</v>
      </c>
      <c r="K21" s="70">
        <v>24.8</v>
      </c>
      <c r="L21" s="70">
        <v>21.7</v>
      </c>
      <c r="M21" s="70">
        <v>20</v>
      </c>
      <c r="N21" s="70">
        <v>19.600000000000001</v>
      </c>
      <c r="O21" s="70">
        <v>19.399999999999999</v>
      </c>
      <c r="P21" s="70">
        <v>20.100000000000001</v>
      </c>
      <c r="Q21" s="70">
        <v>20.100000000000001</v>
      </c>
      <c r="R21" s="70">
        <v>20.5</v>
      </c>
      <c r="S21" s="70">
        <v>22.7</v>
      </c>
      <c r="T21" s="70">
        <v>25.7</v>
      </c>
      <c r="U21" s="70">
        <v>26.4</v>
      </c>
      <c r="V21" s="70">
        <v>26.8</v>
      </c>
      <c r="W21" s="70">
        <v>27.2</v>
      </c>
      <c r="X21" s="70">
        <v>26.9</v>
      </c>
      <c r="Y21" s="70">
        <v>27</v>
      </c>
      <c r="AA21" s="72">
        <f>SUM(B21:Y21)*(DATE(2000,A21,1)-DATE(2000,A21-1,1))</f>
        <v>18268.300000000003</v>
      </c>
    </row>
    <row r="22" spans="1:27" ht="15.75" x14ac:dyDescent="0.25">
      <c r="A22" s="66">
        <v>2</v>
      </c>
      <c r="B22" s="70">
        <v>25</v>
      </c>
      <c r="C22" s="70">
        <v>25.5</v>
      </c>
      <c r="D22" s="70">
        <v>26</v>
      </c>
      <c r="E22" s="70">
        <v>25.3</v>
      </c>
      <c r="F22" s="70">
        <v>24.8</v>
      </c>
      <c r="G22" s="70">
        <v>25.7</v>
      </c>
      <c r="H22" s="70">
        <v>25.1</v>
      </c>
      <c r="I22" s="70">
        <v>24.4</v>
      </c>
      <c r="J22" s="70">
        <v>24.6</v>
      </c>
      <c r="K22" s="70">
        <v>23.3</v>
      </c>
      <c r="L22" s="70">
        <v>21.3</v>
      </c>
      <c r="M22" s="70">
        <v>19.899999999999999</v>
      </c>
      <c r="N22" s="70">
        <v>19.100000000000001</v>
      </c>
      <c r="O22" s="70">
        <v>19.2</v>
      </c>
      <c r="P22" s="70">
        <v>19.8</v>
      </c>
      <c r="Q22" s="70">
        <v>20.2</v>
      </c>
      <c r="R22" s="70">
        <v>21.2</v>
      </c>
      <c r="S22" s="70">
        <v>23.2</v>
      </c>
      <c r="T22" s="70">
        <v>24.5</v>
      </c>
      <c r="U22" s="70">
        <v>25.4</v>
      </c>
      <c r="V22" s="70">
        <v>26.5</v>
      </c>
      <c r="W22" s="70">
        <v>26</v>
      </c>
      <c r="X22" s="70">
        <v>25.3</v>
      </c>
      <c r="Y22" s="70">
        <v>25.8</v>
      </c>
      <c r="AA22" s="72">
        <f t="shared" ref="AA22:AA32" si="0">SUM(B22:Y22)*(DATE(2000,A22,1)-DATE(2000,A22-1,1))</f>
        <v>17580.099999999999</v>
      </c>
    </row>
    <row r="23" spans="1:27" ht="15.75" x14ac:dyDescent="0.25">
      <c r="A23" s="66">
        <v>3</v>
      </c>
      <c r="B23" s="70">
        <v>26.6</v>
      </c>
      <c r="C23" s="70">
        <v>25.8</v>
      </c>
      <c r="D23" s="70">
        <v>25.8</v>
      </c>
      <c r="E23" s="70">
        <v>24.9</v>
      </c>
      <c r="F23" s="70">
        <v>25</v>
      </c>
      <c r="G23" s="70">
        <v>25.6</v>
      </c>
      <c r="H23" s="70">
        <v>24.7</v>
      </c>
      <c r="I23" s="70">
        <v>23.7</v>
      </c>
      <c r="J23" s="70">
        <v>22.8</v>
      </c>
      <c r="K23" s="70">
        <v>20.9</v>
      </c>
      <c r="L23" s="70">
        <v>20.7</v>
      </c>
      <c r="M23" s="70">
        <v>20.7</v>
      </c>
      <c r="N23" s="70">
        <v>20.7</v>
      </c>
      <c r="O23" s="70">
        <v>21.4</v>
      </c>
      <c r="P23" s="70">
        <v>22.7</v>
      </c>
      <c r="Q23" s="70">
        <v>23.6</v>
      </c>
      <c r="R23" s="70">
        <v>25.4</v>
      </c>
      <c r="S23" s="70">
        <v>25.8</v>
      </c>
      <c r="T23" s="70">
        <v>26.8</v>
      </c>
      <c r="U23" s="70">
        <v>27.3</v>
      </c>
      <c r="V23" s="70">
        <v>27.9</v>
      </c>
      <c r="W23" s="70">
        <v>27.6</v>
      </c>
      <c r="X23" s="70">
        <v>27.2</v>
      </c>
      <c r="Y23" s="70">
        <v>26.7</v>
      </c>
      <c r="AA23" s="72">
        <f t="shared" si="0"/>
        <v>17118.7</v>
      </c>
    </row>
    <row r="24" spans="1:27" ht="15.75" x14ac:dyDescent="0.25">
      <c r="A24" s="66">
        <v>4</v>
      </c>
      <c r="B24" s="70">
        <v>28.8</v>
      </c>
      <c r="C24" s="70">
        <v>27.4</v>
      </c>
      <c r="D24" s="70">
        <v>27.1</v>
      </c>
      <c r="E24" s="70">
        <v>25.6</v>
      </c>
      <c r="F24" s="70">
        <v>24.8</v>
      </c>
      <c r="G24" s="70">
        <v>24.5</v>
      </c>
      <c r="H24" s="70">
        <v>24.7</v>
      </c>
      <c r="I24" s="70">
        <v>23.8</v>
      </c>
      <c r="J24" s="70">
        <v>20.8</v>
      </c>
      <c r="K24" s="70">
        <v>20.2</v>
      </c>
      <c r="L24" s="70">
        <v>19.8</v>
      </c>
      <c r="M24" s="70">
        <v>20.100000000000001</v>
      </c>
      <c r="N24" s="70">
        <v>21.1</v>
      </c>
      <c r="O24" s="70">
        <v>22.2</v>
      </c>
      <c r="P24" s="70">
        <v>23.8</v>
      </c>
      <c r="Q24" s="70">
        <v>25.3</v>
      </c>
      <c r="R24" s="70">
        <v>25.1</v>
      </c>
      <c r="S24" s="70">
        <v>26.6</v>
      </c>
      <c r="T24" s="70">
        <v>27.7</v>
      </c>
      <c r="U24" s="70">
        <v>29.1</v>
      </c>
      <c r="V24" s="70">
        <v>29.5</v>
      </c>
      <c r="W24" s="70">
        <v>30</v>
      </c>
      <c r="X24" s="70">
        <v>29.5</v>
      </c>
      <c r="Y24" s="70">
        <v>28.8</v>
      </c>
      <c r="AA24" s="72">
        <f t="shared" si="0"/>
        <v>18795.300000000003</v>
      </c>
    </row>
    <row r="25" spans="1:27" ht="15.75" x14ac:dyDescent="0.25">
      <c r="A25" s="66">
        <v>5</v>
      </c>
      <c r="B25" s="70">
        <v>27.2</v>
      </c>
      <c r="C25" s="70">
        <v>24.9</v>
      </c>
      <c r="D25" s="70">
        <v>24.4</v>
      </c>
      <c r="E25" s="70">
        <v>24.1</v>
      </c>
      <c r="F25" s="70">
        <v>23.4</v>
      </c>
      <c r="G25" s="70">
        <v>21.9</v>
      </c>
      <c r="H25" s="70">
        <v>20.9</v>
      </c>
      <c r="I25" s="70">
        <v>18.3</v>
      </c>
      <c r="J25" s="70">
        <v>15.6</v>
      </c>
      <c r="K25" s="70">
        <v>15.1</v>
      </c>
      <c r="L25" s="70">
        <v>15.7</v>
      </c>
      <c r="M25" s="70">
        <v>17.100000000000001</v>
      </c>
      <c r="N25" s="70">
        <v>19.3</v>
      </c>
      <c r="O25" s="70">
        <v>20.2</v>
      </c>
      <c r="P25" s="70">
        <v>22.8</v>
      </c>
      <c r="Q25" s="70">
        <v>25.1</v>
      </c>
      <c r="R25" s="70">
        <v>26.5</v>
      </c>
      <c r="S25" s="70">
        <v>28.2</v>
      </c>
      <c r="T25" s="70">
        <v>29.1</v>
      </c>
      <c r="U25" s="70">
        <v>29.6</v>
      </c>
      <c r="V25" s="70">
        <v>30.6</v>
      </c>
      <c r="W25" s="70">
        <v>29.6</v>
      </c>
      <c r="X25" s="70">
        <v>29.1</v>
      </c>
      <c r="Y25" s="70">
        <v>29.1</v>
      </c>
      <c r="AA25" s="72">
        <f t="shared" si="0"/>
        <v>17034.000000000004</v>
      </c>
    </row>
    <row r="26" spans="1:27" ht="15.75" x14ac:dyDescent="0.25">
      <c r="A26" s="66">
        <v>6</v>
      </c>
      <c r="B26" s="70">
        <v>29.6</v>
      </c>
      <c r="C26" s="70">
        <v>27.5</v>
      </c>
      <c r="D26" s="70">
        <v>26.1</v>
      </c>
      <c r="E26" s="70">
        <v>24.4</v>
      </c>
      <c r="F26" s="70">
        <v>23.4</v>
      </c>
      <c r="G26" s="70">
        <v>21.9</v>
      </c>
      <c r="H26" s="70">
        <v>19</v>
      </c>
      <c r="I26" s="70">
        <v>16.5</v>
      </c>
      <c r="J26" s="70">
        <v>14.6</v>
      </c>
      <c r="K26" s="70">
        <v>14.2</v>
      </c>
      <c r="L26" s="70">
        <v>14.3</v>
      </c>
      <c r="M26" s="70">
        <v>15.4</v>
      </c>
      <c r="N26" s="70">
        <v>17</v>
      </c>
      <c r="O26" s="70">
        <v>16.899999999999999</v>
      </c>
      <c r="P26" s="70">
        <v>18.8</v>
      </c>
      <c r="Q26" s="70">
        <v>23.8</v>
      </c>
      <c r="R26" s="70">
        <v>25.7</v>
      </c>
      <c r="S26" s="70">
        <v>28.9</v>
      </c>
      <c r="T26" s="70">
        <v>30.2</v>
      </c>
      <c r="U26" s="70">
        <v>30.1</v>
      </c>
      <c r="V26" s="70">
        <v>31.7</v>
      </c>
      <c r="W26" s="70">
        <v>31.1</v>
      </c>
      <c r="X26" s="70">
        <v>30.4</v>
      </c>
      <c r="Y26" s="70">
        <v>30.5</v>
      </c>
      <c r="AA26" s="72">
        <f t="shared" si="0"/>
        <v>17422</v>
      </c>
    </row>
    <row r="27" spans="1:27" ht="15.75" x14ac:dyDescent="0.25">
      <c r="A27" s="66">
        <v>7</v>
      </c>
      <c r="B27" s="70">
        <v>27.5</v>
      </c>
      <c r="C27" s="70">
        <v>25.6</v>
      </c>
      <c r="D27" s="70">
        <v>24.6</v>
      </c>
      <c r="E27" s="70">
        <v>22.5</v>
      </c>
      <c r="F27" s="70">
        <v>19.8</v>
      </c>
      <c r="G27" s="70">
        <v>18.399999999999999</v>
      </c>
      <c r="H27" s="70">
        <v>16.600000000000001</v>
      </c>
      <c r="I27" s="70">
        <v>13.3</v>
      </c>
      <c r="J27" s="70">
        <v>10.8</v>
      </c>
      <c r="K27" s="70">
        <v>10.8</v>
      </c>
      <c r="L27" s="70">
        <v>10.199999999999999</v>
      </c>
      <c r="M27" s="70">
        <v>9.4</v>
      </c>
      <c r="N27" s="70">
        <v>9.8000000000000007</v>
      </c>
      <c r="O27" s="70">
        <v>9.8000000000000007</v>
      </c>
      <c r="P27" s="70">
        <v>11.7</v>
      </c>
      <c r="Q27" s="70">
        <v>14.5</v>
      </c>
      <c r="R27" s="70">
        <v>18.100000000000001</v>
      </c>
      <c r="S27" s="70">
        <v>22.5</v>
      </c>
      <c r="T27" s="70">
        <v>23.8</v>
      </c>
      <c r="U27" s="70">
        <v>24.3</v>
      </c>
      <c r="V27" s="70">
        <v>27.6</v>
      </c>
      <c r="W27" s="70">
        <v>28.1</v>
      </c>
      <c r="X27" s="70">
        <v>26.8</v>
      </c>
      <c r="Y27" s="70">
        <v>27.4</v>
      </c>
      <c r="AA27" s="72">
        <f t="shared" si="0"/>
        <v>13617.000000000004</v>
      </c>
    </row>
    <row r="28" spans="1:27" ht="15.75" x14ac:dyDescent="0.25">
      <c r="A28" s="66">
        <v>8</v>
      </c>
      <c r="B28" s="70">
        <v>26.7</v>
      </c>
      <c r="C28" s="70">
        <v>25.1</v>
      </c>
      <c r="D28" s="70">
        <v>23.7</v>
      </c>
      <c r="E28" s="70">
        <v>23</v>
      </c>
      <c r="F28" s="70">
        <v>22.2</v>
      </c>
      <c r="G28" s="70">
        <v>20.399999999999999</v>
      </c>
      <c r="H28" s="70">
        <v>19.2</v>
      </c>
      <c r="I28" s="70">
        <v>16.399999999999999</v>
      </c>
      <c r="J28" s="70">
        <v>12.2</v>
      </c>
      <c r="K28" s="70">
        <v>11.1</v>
      </c>
      <c r="L28" s="70">
        <v>10</v>
      </c>
      <c r="M28" s="70">
        <v>9.1</v>
      </c>
      <c r="N28" s="70">
        <v>8.9</v>
      </c>
      <c r="O28" s="70">
        <v>9.6999999999999993</v>
      </c>
      <c r="P28" s="70">
        <v>12.3</v>
      </c>
      <c r="Q28" s="70">
        <v>14</v>
      </c>
      <c r="R28" s="70">
        <v>16.399999999999999</v>
      </c>
      <c r="S28" s="70">
        <v>20.7</v>
      </c>
      <c r="T28" s="70">
        <v>23.4</v>
      </c>
      <c r="U28" s="70">
        <v>24.6</v>
      </c>
      <c r="V28" s="70">
        <v>26</v>
      </c>
      <c r="W28" s="70">
        <v>26.2</v>
      </c>
      <c r="X28" s="70">
        <v>26.6</v>
      </c>
      <c r="Y28" s="70">
        <v>27.3</v>
      </c>
      <c r="AA28" s="72">
        <f t="shared" si="0"/>
        <v>14111.199999999999</v>
      </c>
    </row>
    <row r="29" spans="1:27" ht="15.75" x14ac:dyDescent="0.25">
      <c r="A29" s="66">
        <v>9</v>
      </c>
      <c r="B29" s="70">
        <v>27.5</v>
      </c>
      <c r="C29" s="70">
        <v>24.6</v>
      </c>
      <c r="D29" s="70">
        <v>23.6</v>
      </c>
      <c r="E29" s="70">
        <v>23</v>
      </c>
      <c r="F29" s="70">
        <v>22.7</v>
      </c>
      <c r="G29" s="70">
        <v>22.1</v>
      </c>
      <c r="H29" s="70">
        <v>21.2</v>
      </c>
      <c r="I29" s="70">
        <v>19.600000000000001</v>
      </c>
      <c r="J29" s="70">
        <v>15.8</v>
      </c>
      <c r="K29" s="70">
        <v>14.3</v>
      </c>
      <c r="L29" s="70">
        <v>14</v>
      </c>
      <c r="M29" s="70">
        <v>13.8</v>
      </c>
      <c r="N29" s="70">
        <v>13.7</v>
      </c>
      <c r="O29" s="70">
        <v>14.7</v>
      </c>
      <c r="P29" s="70">
        <v>15.9</v>
      </c>
      <c r="Q29" s="70">
        <v>16.399999999999999</v>
      </c>
      <c r="R29" s="70">
        <v>18.399999999999999</v>
      </c>
      <c r="S29" s="70">
        <v>21.2</v>
      </c>
      <c r="T29" s="70">
        <v>24.9</v>
      </c>
      <c r="U29" s="70">
        <v>27.8</v>
      </c>
      <c r="V29" s="70">
        <v>27.9</v>
      </c>
      <c r="W29" s="70">
        <v>28.8</v>
      </c>
      <c r="X29" s="70">
        <v>28.1</v>
      </c>
      <c r="Y29" s="70">
        <v>27.8</v>
      </c>
      <c r="AA29" s="72">
        <f t="shared" si="0"/>
        <v>15741.8</v>
      </c>
    </row>
    <row r="30" spans="1:27" ht="15.75" x14ac:dyDescent="0.25">
      <c r="A30" s="66">
        <v>10</v>
      </c>
      <c r="B30" s="70">
        <v>24.6</v>
      </c>
      <c r="C30" s="70">
        <v>24.3</v>
      </c>
      <c r="D30" s="70">
        <v>23.9</v>
      </c>
      <c r="E30" s="70">
        <v>24.1</v>
      </c>
      <c r="F30" s="70">
        <v>24.4</v>
      </c>
      <c r="G30" s="70">
        <v>25</v>
      </c>
      <c r="H30" s="70">
        <v>24.1</v>
      </c>
      <c r="I30" s="70">
        <v>23.5</v>
      </c>
      <c r="J30" s="70">
        <v>21.9</v>
      </c>
      <c r="K30" s="70">
        <v>19.399999999999999</v>
      </c>
      <c r="L30" s="70">
        <v>17.7</v>
      </c>
      <c r="M30" s="70">
        <v>16.7</v>
      </c>
      <c r="N30" s="70">
        <v>16</v>
      </c>
      <c r="O30" s="70">
        <v>16.899999999999999</v>
      </c>
      <c r="P30" s="70">
        <v>17.899999999999999</v>
      </c>
      <c r="Q30" s="70">
        <v>19.100000000000001</v>
      </c>
      <c r="R30" s="70">
        <v>21.3</v>
      </c>
      <c r="S30" s="70">
        <v>23.4</v>
      </c>
      <c r="T30" s="70">
        <v>25.2</v>
      </c>
      <c r="U30" s="70">
        <v>26.4</v>
      </c>
      <c r="V30" s="70">
        <v>26.9</v>
      </c>
      <c r="W30" s="70">
        <v>26.3</v>
      </c>
      <c r="X30" s="70">
        <v>25.2</v>
      </c>
      <c r="Y30" s="70">
        <v>24.7</v>
      </c>
      <c r="AA30" s="72">
        <f t="shared" si="0"/>
        <v>16167</v>
      </c>
    </row>
    <row r="31" spans="1:27" ht="15.75" x14ac:dyDescent="0.25">
      <c r="A31" s="66">
        <v>11</v>
      </c>
      <c r="B31" s="70">
        <v>26.5</v>
      </c>
      <c r="C31" s="70">
        <v>26.9</v>
      </c>
      <c r="D31" s="70">
        <v>26.7</v>
      </c>
      <c r="E31" s="70">
        <v>26.6</v>
      </c>
      <c r="F31" s="70">
        <v>26.9</v>
      </c>
      <c r="G31" s="70">
        <v>26.9</v>
      </c>
      <c r="H31" s="70">
        <v>26.2</v>
      </c>
      <c r="I31" s="70">
        <v>25.7</v>
      </c>
      <c r="J31" s="70">
        <v>25.1</v>
      </c>
      <c r="K31" s="70">
        <v>23</v>
      </c>
      <c r="L31" s="70">
        <v>20.9</v>
      </c>
      <c r="M31" s="70">
        <v>19.8</v>
      </c>
      <c r="N31" s="70">
        <v>19.2</v>
      </c>
      <c r="O31" s="70">
        <v>19.7</v>
      </c>
      <c r="P31" s="70">
        <v>19.899999999999999</v>
      </c>
      <c r="Q31" s="70">
        <v>20.399999999999999</v>
      </c>
      <c r="R31" s="70">
        <v>22.3</v>
      </c>
      <c r="S31" s="70">
        <v>24.5</v>
      </c>
      <c r="T31" s="70">
        <v>26.7</v>
      </c>
      <c r="U31" s="70">
        <v>27.9</v>
      </c>
      <c r="V31" s="70">
        <v>28</v>
      </c>
      <c r="W31" s="70">
        <v>27.3</v>
      </c>
      <c r="X31" s="70">
        <v>25.9</v>
      </c>
      <c r="Y31" s="70">
        <v>25.9</v>
      </c>
      <c r="AA31" s="72">
        <f t="shared" si="0"/>
        <v>18255.899999999994</v>
      </c>
    </row>
    <row r="32" spans="1:27" ht="15.75" x14ac:dyDescent="0.25">
      <c r="A32" s="66">
        <v>12</v>
      </c>
      <c r="B32" s="70">
        <v>26.3</v>
      </c>
      <c r="C32" s="70">
        <v>27.3</v>
      </c>
      <c r="D32" s="70">
        <v>28</v>
      </c>
      <c r="E32" s="70">
        <v>27.6</v>
      </c>
      <c r="F32" s="70">
        <v>27</v>
      </c>
      <c r="G32" s="70">
        <v>26.8</v>
      </c>
      <c r="H32" s="70">
        <v>25.9</v>
      </c>
      <c r="I32" s="70">
        <v>25.2</v>
      </c>
      <c r="J32" s="70">
        <v>25.3</v>
      </c>
      <c r="K32" s="70">
        <v>24.6</v>
      </c>
      <c r="L32" s="70">
        <v>22.6</v>
      </c>
      <c r="M32" s="70">
        <v>21.1</v>
      </c>
      <c r="N32" s="70">
        <v>20.9</v>
      </c>
      <c r="O32" s="70">
        <v>20.8</v>
      </c>
      <c r="P32" s="70">
        <v>21.1</v>
      </c>
      <c r="Q32" s="70">
        <v>21.1</v>
      </c>
      <c r="R32" s="70">
        <v>21.8</v>
      </c>
      <c r="S32" s="70">
        <v>23.3</v>
      </c>
      <c r="T32" s="70">
        <v>25.8</v>
      </c>
      <c r="U32" s="70">
        <v>26.7</v>
      </c>
      <c r="V32" s="70">
        <v>26.7</v>
      </c>
      <c r="W32" s="70">
        <v>26.8</v>
      </c>
      <c r="X32" s="70">
        <v>26.4</v>
      </c>
      <c r="Y32" s="70">
        <v>25.9</v>
      </c>
      <c r="AA32" s="72">
        <f t="shared" si="0"/>
        <v>17850</v>
      </c>
    </row>
    <row r="33" spans="2:28" x14ac:dyDescent="0.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AA33" s="72"/>
    </row>
    <row r="34" spans="2:28" x14ac:dyDescent="0.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AA34" s="72">
        <f>SUM(AA21:AA32)</f>
        <v>201961.3</v>
      </c>
      <c r="AB34" t="s">
        <v>63</v>
      </c>
    </row>
    <row r="35" spans="2:28" x14ac:dyDescent="0.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</row>
    <row r="36" spans="2:28" x14ac:dyDescent="0.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</row>
    <row r="37" spans="2:28" x14ac:dyDescent="0.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</row>
    <row r="38" spans="2:28" x14ac:dyDescent="0.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  <row r="39" spans="2:28" x14ac:dyDescent="0.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</row>
    <row r="40" spans="2:28" x14ac:dyDescent="0.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</row>
    <row r="41" spans="2:28" x14ac:dyDescent="0.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</row>
    <row r="42" spans="2:28" x14ac:dyDescent="0.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</row>
    <row r="43" spans="2:28" x14ac:dyDescent="0.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</row>
    <row r="44" spans="2:28" x14ac:dyDescent="0.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</row>
    <row r="45" spans="2:28" x14ac:dyDescent="0.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</row>
    <row r="46" spans="2:28" x14ac:dyDescent="0.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</row>
    <row r="47" spans="2:28" x14ac:dyDescent="0.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</row>
    <row r="48" spans="2:28" x14ac:dyDescent="0.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</row>
    <row r="49" spans="2:25" x14ac:dyDescent="0.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</row>
    <row r="50" spans="2:25" x14ac:dyDescent="0.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</row>
    <row r="51" spans="2:25" x14ac:dyDescent="0.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</row>
    <row r="52" spans="2:25" x14ac:dyDescent="0.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</row>
    <row r="53" spans="2:25" x14ac:dyDescent="0.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</row>
    <row r="54" spans="2:25" x14ac:dyDescent="0.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</row>
    <row r="55" spans="2:25" x14ac:dyDescent="0.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</row>
    <row r="56" spans="2:25" x14ac:dyDescent="0.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</row>
    <row r="57" spans="2:25" x14ac:dyDescent="0.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</row>
    <row r="58" spans="2:25" x14ac:dyDescent="0.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</row>
    <row r="59" spans="2:25" x14ac:dyDescent="0.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</row>
    <row r="60" spans="2:25" x14ac:dyDescent="0.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</row>
    <row r="61" spans="2:25" x14ac:dyDescent="0.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</row>
    <row r="62" spans="2:25" x14ac:dyDescent="0.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</row>
    <row r="63" spans="2:25" x14ac:dyDescent="0.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</row>
    <row r="64" spans="2:25" x14ac:dyDescent="0.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</row>
    <row r="65" spans="2:25" x14ac:dyDescent="0.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</row>
    <row r="66" spans="2:25" x14ac:dyDescent="0.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</row>
    <row r="67" spans="2:25" x14ac:dyDescent="0.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</row>
    <row r="68" spans="2:25" x14ac:dyDescent="0.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</row>
    <row r="69" spans="2:25" x14ac:dyDescent="0.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</row>
    <row r="70" spans="2:25" x14ac:dyDescent="0.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</row>
    <row r="71" spans="2:25" x14ac:dyDescent="0.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</row>
    <row r="72" spans="2:25" x14ac:dyDescent="0.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</row>
    <row r="73" spans="2:25" x14ac:dyDescent="0.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</row>
    <row r="74" spans="2:25" x14ac:dyDescent="0.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</row>
    <row r="75" spans="2:25" x14ac:dyDescent="0.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</row>
    <row r="76" spans="2:25" x14ac:dyDescent="0.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</row>
    <row r="77" spans="2:25" x14ac:dyDescent="0.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</row>
    <row r="78" spans="2:25" x14ac:dyDescent="0.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</row>
    <row r="79" spans="2:25" x14ac:dyDescent="0.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</row>
    <row r="80" spans="2:25" x14ac:dyDescent="0.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</row>
    <row r="81" spans="2:25" x14ac:dyDescent="0.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</row>
    <row r="82" spans="2:25" x14ac:dyDescent="0.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</row>
    <row r="83" spans="2:25" x14ac:dyDescent="0.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</row>
    <row r="84" spans="2:25" x14ac:dyDescent="0.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2:25" x14ac:dyDescent="0.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2:25" x14ac:dyDescent="0.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spans="2:25" x14ac:dyDescent="0.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spans="2:25" x14ac:dyDescent="0.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spans="2:25" x14ac:dyDescent="0.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spans="2:25" x14ac:dyDescent="0.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spans="2:25" x14ac:dyDescent="0.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2:25" x14ac:dyDescent="0.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2:25" x14ac:dyDescent="0.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spans="2:25" x14ac:dyDescent="0.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spans="2:25" x14ac:dyDescent="0.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spans="2:25" x14ac:dyDescent="0.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</row>
    <row r="97" spans="2:25" x14ac:dyDescent="0.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</row>
    <row r="98" spans="2:25" x14ac:dyDescent="0.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</row>
    <row r="99" spans="2:25" x14ac:dyDescent="0.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</row>
    <row r="100" spans="2:25" x14ac:dyDescent="0.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</row>
    <row r="101" spans="2:25" x14ac:dyDescent="0.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</row>
    <row r="102" spans="2:25" x14ac:dyDescent="0.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</row>
    <row r="103" spans="2:25" x14ac:dyDescent="0.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</row>
    <row r="104" spans="2:25" x14ac:dyDescent="0.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</row>
    <row r="105" spans="2:25" x14ac:dyDescent="0.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</row>
    <row r="106" spans="2:25" x14ac:dyDescent="0.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</row>
    <row r="107" spans="2:25" x14ac:dyDescent="0.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</row>
    <row r="108" spans="2:25" x14ac:dyDescent="0.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</row>
    <row r="109" spans="2:25" x14ac:dyDescent="0.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</row>
    <row r="110" spans="2:25" x14ac:dyDescent="0.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</row>
    <row r="111" spans="2:25" x14ac:dyDescent="0.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</row>
    <row r="112" spans="2:25" x14ac:dyDescent="0.2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</row>
    <row r="113" spans="2:25" x14ac:dyDescent="0.2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</row>
    <row r="114" spans="2:25" x14ac:dyDescent="0.2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</row>
    <row r="115" spans="2:25" x14ac:dyDescent="0.2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</row>
    <row r="116" spans="2:25" x14ac:dyDescent="0.2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</row>
    <row r="117" spans="2:25" x14ac:dyDescent="0.2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</row>
    <row r="118" spans="2:25" x14ac:dyDescent="0.2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</row>
    <row r="119" spans="2:25" x14ac:dyDescent="0.2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</row>
    <row r="120" spans="2:25" x14ac:dyDescent="0.2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</row>
    <row r="121" spans="2:25" x14ac:dyDescent="0.2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</row>
    <row r="122" spans="2:25" x14ac:dyDescent="0.2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</row>
    <row r="123" spans="2:25" x14ac:dyDescent="0.2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</row>
    <row r="124" spans="2:25" x14ac:dyDescent="0.2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</row>
    <row r="125" spans="2:25" x14ac:dyDescent="0.2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</row>
    <row r="126" spans="2:25" x14ac:dyDescent="0.2"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</row>
    <row r="127" spans="2:25" x14ac:dyDescent="0.2"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</row>
    <row r="128" spans="2:25" x14ac:dyDescent="0.2"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</row>
    <row r="129" spans="2:25" x14ac:dyDescent="0.2"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</row>
    <row r="130" spans="2:25" x14ac:dyDescent="0.2"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</row>
    <row r="131" spans="2:25" x14ac:dyDescent="0.2"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</row>
    <row r="132" spans="2:25" x14ac:dyDescent="0.2"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</row>
    <row r="133" spans="2:25" x14ac:dyDescent="0.2"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</row>
    <row r="134" spans="2:25" x14ac:dyDescent="0.2"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spans="2:25" x14ac:dyDescent="0.2"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spans="2:25" x14ac:dyDescent="0.2"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spans="2:25" x14ac:dyDescent="0.2"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spans="2:25" x14ac:dyDescent="0.2"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spans="2:25" x14ac:dyDescent="0.2"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spans="2:25" x14ac:dyDescent="0.2"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spans="2:25" x14ac:dyDescent="0.2"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spans="2:25" x14ac:dyDescent="0.2"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spans="2:25" x14ac:dyDescent="0.2"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spans="2:25" x14ac:dyDescent="0.2"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spans="2:25" x14ac:dyDescent="0.2"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spans="2:25" x14ac:dyDescent="0.2"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spans="2:25" x14ac:dyDescent="0.2"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spans="2:25" x14ac:dyDescent="0.2"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spans="2:25" x14ac:dyDescent="0.2"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spans="2:25" x14ac:dyDescent="0.2"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</row>
    <row r="151" spans="2:25" x14ac:dyDescent="0.2"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</row>
    <row r="152" spans="2:25" x14ac:dyDescent="0.2"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</row>
    <row r="153" spans="2:25" x14ac:dyDescent="0.2"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</row>
    <row r="154" spans="2:25" x14ac:dyDescent="0.2"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</row>
    <row r="155" spans="2:25" x14ac:dyDescent="0.2"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</row>
    <row r="156" spans="2:25" x14ac:dyDescent="0.2"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</row>
    <row r="157" spans="2:25" x14ac:dyDescent="0.2"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</row>
    <row r="158" spans="2:25" x14ac:dyDescent="0.2"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</row>
    <row r="159" spans="2:25" x14ac:dyDescent="0.2"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</row>
    <row r="160" spans="2:25" x14ac:dyDescent="0.2"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</row>
    <row r="161" spans="2:25" x14ac:dyDescent="0.2"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</row>
    <row r="162" spans="2:25" x14ac:dyDescent="0.2"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</row>
    <row r="163" spans="2:25" x14ac:dyDescent="0.2"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</row>
    <row r="164" spans="2:25" x14ac:dyDescent="0.2"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</row>
    <row r="165" spans="2:25" x14ac:dyDescent="0.2"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</row>
    <row r="166" spans="2:25" x14ac:dyDescent="0.2"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</row>
    <row r="167" spans="2:25" x14ac:dyDescent="0.2"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</row>
    <row r="168" spans="2:25" x14ac:dyDescent="0.2"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</row>
    <row r="169" spans="2:25" x14ac:dyDescent="0.2"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</row>
    <row r="170" spans="2:25" x14ac:dyDescent="0.2"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</row>
    <row r="171" spans="2:25" x14ac:dyDescent="0.2"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</row>
    <row r="172" spans="2:25" x14ac:dyDescent="0.2"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</row>
    <row r="173" spans="2:25" x14ac:dyDescent="0.2"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</row>
    <row r="174" spans="2:25" x14ac:dyDescent="0.2"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</row>
    <row r="175" spans="2:25" x14ac:dyDescent="0.2"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</row>
    <row r="176" spans="2:25" x14ac:dyDescent="0.2"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</row>
    <row r="177" spans="2:25" x14ac:dyDescent="0.2"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</row>
    <row r="178" spans="2:25" x14ac:dyDescent="0.2"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</row>
    <row r="179" spans="2:25" x14ac:dyDescent="0.2"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</row>
    <row r="180" spans="2:25" x14ac:dyDescent="0.2"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</row>
    <row r="181" spans="2:25" x14ac:dyDescent="0.2"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</row>
    <row r="182" spans="2:25" x14ac:dyDescent="0.2"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</row>
    <row r="183" spans="2:25" x14ac:dyDescent="0.2"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</row>
    <row r="184" spans="2:25" x14ac:dyDescent="0.2"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</row>
    <row r="185" spans="2:25" x14ac:dyDescent="0.2"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</row>
    <row r="186" spans="2:25" x14ac:dyDescent="0.2"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</row>
    <row r="187" spans="2:25" x14ac:dyDescent="0.2"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spans="2:25" x14ac:dyDescent="0.2"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spans="2:25" x14ac:dyDescent="0.2"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spans="2:25" x14ac:dyDescent="0.2"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spans="2:25" x14ac:dyDescent="0.2"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spans="2:25" x14ac:dyDescent="0.2"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spans="2:25" x14ac:dyDescent="0.2"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spans="2:25" x14ac:dyDescent="0.2"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spans="2:25" x14ac:dyDescent="0.2"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spans="2:25" x14ac:dyDescent="0.2"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spans="2:25" x14ac:dyDescent="0.2"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spans="2:25" x14ac:dyDescent="0.2"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spans="2:25" x14ac:dyDescent="0.2"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spans="2:25" x14ac:dyDescent="0.2"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spans="2:25" x14ac:dyDescent="0.2"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spans="2:25" x14ac:dyDescent="0.2"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spans="2:25" x14ac:dyDescent="0.2"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spans="2:25" x14ac:dyDescent="0.2"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</row>
    <row r="205" spans="2:25" x14ac:dyDescent="0.2"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</row>
    <row r="206" spans="2:25" x14ac:dyDescent="0.2"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</row>
    <row r="207" spans="2:25" x14ac:dyDescent="0.2"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</row>
    <row r="208" spans="2:25" x14ac:dyDescent="0.2"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</row>
    <row r="209" spans="2:25" x14ac:dyDescent="0.2"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</row>
    <row r="210" spans="2:25" x14ac:dyDescent="0.2"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</row>
    <row r="211" spans="2:25" x14ac:dyDescent="0.2"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</row>
    <row r="212" spans="2:25" x14ac:dyDescent="0.2"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</row>
    <row r="213" spans="2:25" x14ac:dyDescent="0.2"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</row>
    <row r="214" spans="2:25" x14ac:dyDescent="0.2"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</row>
    <row r="215" spans="2:25" x14ac:dyDescent="0.2"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</row>
    <row r="216" spans="2:25" x14ac:dyDescent="0.2"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</row>
    <row r="217" spans="2:25" x14ac:dyDescent="0.2"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</row>
    <row r="218" spans="2:25" x14ac:dyDescent="0.2"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2:25" x14ac:dyDescent="0.2"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2:25" x14ac:dyDescent="0.2"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</row>
    <row r="221" spans="2:25" x14ac:dyDescent="0.2"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</row>
    <row r="222" spans="2:25" x14ac:dyDescent="0.2"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</row>
    <row r="223" spans="2:25" x14ac:dyDescent="0.2"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</row>
    <row r="224" spans="2:25" x14ac:dyDescent="0.2"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</row>
    <row r="225" spans="2:25" x14ac:dyDescent="0.2"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</row>
    <row r="226" spans="2:25" x14ac:dyDescent="0.2"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</row>
    <row r="227" spans="2:25" x14ac:dyDescent="0.2"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</row>
    <row r="228" spans="2:25" x14ac:dyDescent="0.2"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</row>
    <row r="229" spans="2:25" x14ac:dyDescent="0.2"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</row>
    <row r="230" spans="2:25" x14ac:dyDescent="0.2"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</row>
    <row r="231" spans="2:25" x14ac:dyDescent="0.2"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</row>
    <row r="232" spans="2:25" x14ac:dyDescent="0.2"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</row>
    <row r="233" spans="2:25" x14ac:dyDescent="0.2"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</row>
    <row r="234" spans="2:25" x14ac:dyDescent="0.2"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</row>
    <row r="235" spans="2:25" x14ac:dyDescent="0.2"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</row>
    <row r="236" spans="2:25" x14ac:dyDescent="0.2"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</row>
    <row r="237" spans="2:25" x14ac:dyDescent="0.2"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</row>
    <row r="238" spans="2:25" x14ac:dyDescent="0.2"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</row>
    <row r="239" spans="2:25" x14ac:dyDescent="0.2"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</row>
    <row r="240" spans="2:25" x14ac:dyDescent="0.2"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</row>
    <row r="241" spans="2:25" x14ac:dyDescent="0.2"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</row>
    <row r="242" spans="2:25" x14ac:dyDescent="0.2"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</row>
    <row r="243" spans="2:25" x14ac:dyDescent="0.2"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</row>
    <row r="244" spans="2:25" x14ac:dyDescent="0.2"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</row>
    <row r="245" spans="2:25" x14ac:dyDescent="0.2"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</row>
    <row r="246" spans="2:25" x14ac:dyDescent="0.2"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</row>
    <row r="247" spans="2:25" x14ac:dyDescent="0.2"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</row>
    <row r="248" spans="2:25" x14ac:dyDescent="0.2"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</row>
    <row r="249" spans="2:25" x14ac:dyDescent="0.2"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</row>
    <row r="250" spans="2:25" x14ac:dyDescent="0.2"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</row>
    <row r="251" spans="2:25" x14ac:dyDescent="0.2"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</row>
    <row r="252" spans="2:25" x14ac:dyDescent="0.2"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</row>
    <row r="253" spans="2:25" x14ac:dyDescent="0.2"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</row>
    <row r="254" spans="2:25" x14ac:dyDescent="0.2"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</row>
    <row r="255" spans="2:25" x14ac:dyDescent="0.2"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</row>
    <row r="256" spans="2:25" x14ac:dyDescent="0.2"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</row>
    <row r="257" spans="2:25" x14ac:dyDescent="0.2"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</row>
    <row r="258" spans="2:25" x14ac:dyDescent="0.2"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</row>
    <row r="259" spans="2:25" x14ac:dyDescent="0.2"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</row>
    <row r="260" spans="2:25" x14ac:dyDescent="0.2"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</row>
    <row r="261" spans="2:25" x14ac:dyDescent="0.2"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</row>
    <row r="262" spans="2:25" x14ac:dyDescent="0.2"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</row>
    <row r="263" spans="2:25" x14ac:dyDescent="0.2"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</row>
    <row r="264" spans="2:25" x14ac:dyDescent="0.2"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</row>
    <row r="265" spans="2:25" x14ac:dyDescent="0.2"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</row>
    <row r="266" spans="2:25" x14ac:dyDescent="0.2"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</row>
    <row r="267" spans="2:25" x14ac:dyDescent="0.2"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</row>
    <row r="268" spans="2:25" x14ac:dyDescent="0.2"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</row>
    <row r="269" spans="2:25" x14ac:dyDescent="0.2"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</row>
    <row r="270" spans="2:25" x14ac:dyDescent="0.2"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</row>
    <row r="271" spans="2:25" x14ac:dyDescent="0.2"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</row>
    <row r="272" spans="2:25" x14ac:dyDescent="0.2"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</row>
    <row r="273" spans="2:25" x14ac:dyDescent="0.2"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</row>
    <row r="274" spans="2:25" x14ac:dyDescent="0.2"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</row>
    <row r="275" spans="2:25" x14ac:dyDescent="0.2"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</row>
    <row r="276" spans="2:25" x14ac:dyDescent="0.2"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</row>
    <row r="277" spans="2:25" x14ac:dyDescent="0.2"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</row>
    <row r="278" spans="2:25" x14ac:dyDescent="0.2"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</row>
    <row r="279" spans="2:25" x14ac:dyDescent="0.2"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</row>
    <row r="280" spans="2:25" x14ac:dyDescent="0.2"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</row>
    <row r="281" spans="2:25" x14ac:dyDescent="0.2"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</row>
    <row r="282" spans="2:25" x14ac:dyDescent="0.2"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</row>
    <row r="283" spans="2:25" x14ac:dyDescent="0.2"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</row>
    <row r="284" spans="2:25" x14ac:dyDescent="0.2"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</row>
    <row r="285" spans="2:25" x14ac:dyDescent="0.2"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</row>
    <row r="286" spans="2:25" x14ac:dyDescent="0.2"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</row>
    <row r="287" spans="2:25" x14ac:dyDescent="0.2"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</row>
    <row r="288" spans="2:25" x14ac:dyDescent="0.2"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</row>
    <row r="289" spans="2:25" x14ac:dyDescent="0.2"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</row>
    <row r="290" spans="2:25" x14ac:dyDescent="0.2"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</row>
    <row r="291" spans="2:25" x14ac:dyDescent="0.2"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</row>
    <row r="292" spans="2:25" x14ac:dyDescent="0.2"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</row>
    <row r="293" spans="2:25" x14ac:dyDescent="0.2"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</row>
    <row r="294" spans="2:25" x14ac:dyDescent="0.2"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</row>
    <row r="295" spans="2:25" x14ac:dyDescent="0.2"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</row>
    <row r="296" spans="2:25" x14ac:dyDescent="0.2"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</row>
    <row r="297" spans="2:25" x14ac:dyDescent="0.2"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</row>
    <row r="298" spans="2:25" x14ac:dyDescent="0.2"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</row>
    <row r="299" spans="2:25" x14ac:dyDescent="0.2"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</row>
    <row r="300" spans="2:25" x14ac:dyDescent="0.2"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</row>
    <row r="301" spans="2:25" x14ac:dyDescent="0.2"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</row>
    <row r="302" spans="2:25" x14ac:dyDescent="0.2"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</row>
    <row r="303" spans="2:25" x14ac:dyDescent="0.2"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</row>
    <row r="304" spans="2:25" x14ac:dyDescent="0.2"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</row>
    <row r="305" spans="2:25" x14ac:dyDescent="0.2"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</row>
    <row r="306" spans="2:25" x14ac:dyDescent="0.2"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</row>
    <row r="307" spans="2:25" x14ac:dyDescent="0.2"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</row>
    <row r="308" spans="2:25" x14ac:dyDescent="0.2"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</row>
    <row r="309" spans="2:25" x14ac:dyDescent="0.2"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</row>
    <row r="310" spans="2:25" x14ac:dyDescent="0.2"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</row>
    <row r="311" spans="2:25" x14ac:dyDescent="0.2"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</row>
    <row r="312" spans="2:25" x14ac:dyDescent="0.2"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</row>
    <row r="313" spans="2:25" x14ac:dyDescent="0.2"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</row>
    <row r="314" spans="2:25" x14ac:dyDescent="0.2"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</row>
    <row r="315" spans="2:25" x14ac:dyDescent="0.2"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</row>
    <row r="316" spans="2:25" x14ac:dyDescent="0.2"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</row>
    <row r="317" spans="2:25" x14ac:dyDescent="0.2"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</row>
    <row r="318" spans="2:25" x14ac:dyDescent="0.2"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</row>
    <row r="319" spans="2:25" x14ac:dyDescent="0.2"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</row>
    <row r="320" spans="2:25" x14ac:dyDescent="0.2"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</row>
    <row r="321" spans="2:25" x14ac:dyDescent="0.2"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</row>
    <row r="322" spans="2:25" x14ac:dyDescent="0.2"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</row>
    <row r="323" spans="2:25" x14ac:dyDescent="0.2"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</row>
    <row r="324" spans="2:25" x14ac:dyDescent="0.2"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</row>
    <row r="325" spans="2:25" x14ac:dyDescent="0.2"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</row>
    <row r="326" spans="2:25" x14ac:dyDescent="0.2"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</row>
    <row r="327" spans="2:25" x14ac:dyDescent="0.2"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</row>
    <row r="328" spans="2:25" x14ac:dyDescent="0.2"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</row>
    <row r="329" spans="2:25" x14ac:dyDescent="0.2"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</row>
    <row r="330" spans="2:25" x14ac:dyDescent="0.2"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</row>
    <row r="331" spans="2:25" x14ac:dyDescent="0.2"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</row>
    <row r="332" spans="2:25" x14ac:dyDescent="0.2"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</row>
    <row r="333" spans="2:25" x14ac:dyDescent="0.2"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</row>
    <row r="334" spans="2:25" x14ac:dyDescent="0.2"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</row>
    <row r="335" spans="2:25" x14ac:dyDescent="0.2"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</row>
    <row r="336" spans="2:25" x14ac:dyDescent="0.2"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</row>
    <row r="337" spans="2:25" x14ac:dyDescent="0.2"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</row>
    <row r="338" spans="2:25" x14ac:dyDescent="0.2"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</row>
    <row r="339" spans="2:25" x14ac:dyDescent="0.2"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</row>
    <row r="340" spans="2:25" x14ac:dyDescent="0.2"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</row>
    <row r="341" spans="2:25" x14ac:dyDescent="0.2"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</row>
    <row r="342" spans="2:25" x14ac:dyDescent="0.2"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</row>
    <row r="343" spans="2:25" x14ac:dyDescent="0.2"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</row>
    <row r="344" spans="2:25" x14ac:dyDescent="0.2"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</row>
    <row r="345" spans="2:25" x14ac:dyDescent="0.2"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</row>
    <row r="346" spans="2:25" x14ac:dyDescent="0.2"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</row>
    <row r="347" spans="2:25" x14ac:dyDescent="0.2"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</row>
    <row r="348" spans="2:25" x14ac:dyDescent="0.2"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</row>
    <row r="349" spans="2:25" x14ac:dyDescent="0.2"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</row>
    <row r="350" spans="2:25" x14ac:dyDescent="0.2"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</row>
    <row r="351" spans="2:25" x14ac:dyDescent="0.2"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</row>
    <row r="352" spans="2:25" x14ac:dyDescent="0.2"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</row>
    <row r="353" spans="2:25" x14ac:dyDescent="0.2"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</row>
    <row r="354" spans="2:25" x14ac:dyDescent="0.2"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</row>
    <row r="355" spans="2:25" x14ac:dyDescent="0.2"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</row>
    <row r="356" spans="2:25" x14ac:dyDescent="0.2"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</row>
    <row r="357" spans="2:25" x14ac:dyDescent="0.2"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</row>
    <row r="358" spans="2:25" x14ac:dyDescent="0.2"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</row>
    <row r="359" spans="2:25" x14ac:dyDescent="0.2"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</row>
    <row r="360" spans="2:25" x14ac:dyDescent="0.2"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</row>
    <row r="361" spans="2:25" x14ac:dyDescent="0.2"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</row>
    <row r="362" spans="2:25" x14ac:dyDescent="0.2"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</row>
    <row r="363" spans="2:25" x14ac:dyDescent="0.2"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</row>
    <row r="364" spans="2:25" x14ac:dyDescent="0.2"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</row>
    <row r="365" spans="2:25" x14ac:dyDescent="0.2"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</row>
    <row r="366" spans="2:25" x14ac:dyDescent="0.2"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</row>
    <row r="367" spans="2:25" x14ac:dyDescent="0.2"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</row>
    <row r="368" spans="2:25" x14ac:dyDescent="0.2"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</row>
    <row r="369" spans="2:25" x14ac:dyDescent="0.2"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</row>
    <row r="370" spans="2:25" x14ac:dyDescent="0.2"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</row>
    <row r="371" spans="2:25" x14ac:dyDescent="0.2"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</row>
    <row r="372" spans="2:25" x14ac:dyDescent="0.2"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</row>
    <row r="373" spans="2:25" x14ac:dyDescent="0.2"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</row>
    <row r="374" spans="2:25" x14ac:dyDescent="0.2"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</row>
    <row r="375" spans="2:25" x14ac:dyDescent="0.2"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</row>
    <row r="376" spans="2:25" x14ac:dyDescent="0.2"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</row>
    <row r="377" spans="2:25" x14ac:dyDescent="0.2"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</row>
    <row r="378" spans="2:25" x14ac:dyDescent="0.2"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</row>
    <row r="379" spans="2:25" x14ac:dyDescent="0.2"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</row>
    <row r="380" spans="2:25" x14ac:dyDescent="0.2"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</row>
    <row r="381" spans="2:25" x14ac:dyDescent="0.2"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</row>
    <row r="382" spans="2:25" x14ac:dyDescent="0.2"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</row>
    <row r="383" spans="2:25" x14ac:dyDescent="0.2"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</row>
    <row r="384" spans="2:25" x14ac:dyDescent="0.2"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</row>
    <row r="385" spans="2:25" x14ac:dyDescent="0.2"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</row>
    <row r="386" spans="2:25" x14ac:dyDescent="0.2"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</row>
  </sheetData>
  <sheetProtection password="FE80" sheet="1" objects="1" scenarios="1"/>
  <conditionalFormatting sqref="B33:Y38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:Y3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scale="88" orientation="landscape" horizontalDpi="4294967292" verticalDpi="4294967292" r:id="rId1"/>
  <headerFooter>
    <oddHeader>&amp;LProceeding 16A-0436E Black Hills Energy- Colorado Electric
2016 Electric Resource Plan Phase II 120 Day Report
&amp;R&amp;F
Page &amp;P of &amp;N</oddHeader>
  </headerFooter>
  <colBreaks count="1" manualBreakCount="1">
    <brk id="13" max="33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Net Analysis</vt:lpstr>
      <vt:lpstr>Turbine Means MWh</vt:lpstr>
      <vt:lpstr>Turbine Means CF</vt:lpstr>
      <vt:lpstr>Specifications</vt:lpstr>
      <vt:lpstr>8760-avg</vt:lpstr>
      <vt:lpstr>8760-TMY</vt:lpstr>
      <vt:lpstr>12x24</vt:lpstr>
    </vt:vector>
  </TitlesOfParts>
  <Company>Vaisala Oyj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Burghart Mike MIBU</dc:creator>
  <cp:lastModifiedBy>Wetzel, Blair</cp:lastModifiedBy>
  <cp:lastPrinted>2019-02-05T17:35:06Z</cp:lastPrinted>
  <dcterms:created xsi:type="dcterms:W3CDTF">2017-12-01T19:05:31Z</dcterms:created>
  <dcterms:modified xsi:type="dcterms:W3CDTF">2019-02-05T17:35:21Z</dcterms:modified>
</cp:coreProperties>
</file>